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99671A5B-ABBB-462E-A526-35E3CF62696C}" xr6:coauthVersionLast="47" xr6:coauthVersionMax="47" xr10:uidLastSave="{F06B1DCC-B6FD-4587-B172-36FAFF84E889}"/>
  <bookViews>
    <workbookView xWindow="19090" yWindow="-110" windowWidth="38620" windowHeight="21100" tabRatio="699" xr2:uid="{40CC2984-8280-4163-A0DF-FF9864B89EEE}"/>
  </bookViews>
  <sheets>
    <sheet name="Mar Summary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24" l="1"/>
  <c r="G70" i="24"/>
  <c r="F70" i="24"/>
  <c r="E70" i="24"/>
  <c r="H66" i="24"/>
  <c r="G66" i="24"/>
  <c r="F66" i="24"/>
  <c r="E66" i="24"/>
  <c r="H63" i="24"/>
  <c r="G63" i="24"/>
  <c r="F63" i="24"/>
  <c r="E63" i="24"/>
  <c r="H55" i="24"/>
  <c r="G55" i="24"/>
  <c r="F55" i="24"/>
  <c r="E55" i="24"/>
  <c r="H42" i="24"/>
  <c r="G42" i="24"/>
  <c r="F42" i="24"/>
  <c r="E42" i="24"/>
  <c r="H40" i="24"/>
  <c r="G40" i="24"/>
  <c r="F40" i="24"/>
  <c r="E40" i="24"/>
  <c r="H30" i="24"/>
  <c r="G30" i="24"/>
  <c r="F30" i="24"/>
  <c r="E30" i="24"/>
  <c r="H26" i="24"/>
  <c r="G26" i="24"/>
  <c r="F26" i="24"/>
  <c r="F71" i="24" s="1"/>
  <c r="E26" i="24"/>
  <c r="H24" i="24"/>
  <c r="H71" i="24" s="1"/>
  <c r="G24" i="24"/>
  <c r="F24" i="24"/>
  <c r="E24" i="24"/>
  <c r="E71" i="24" s="1"/>
  <c r="G71" i="24" l="1"/>
</calcChain>
</file>

<file path=xl/sharedStrings.xml><?xml version="1.0" encoding="utf-8"?>
<sst xmlns="http://schemas.openxmlformats.org/spreadsheetml/2006/main" count="238" uniqueCount="43">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</sst>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131A-EAFD-4274-A5C9-96C5C555F889}">
  <dimension ref="A1:H71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21</v>
      </c>
      <c r="E8" s="6">
        <v>1</v>
      </c>
      <c r="F8" s="6">
        <v>179805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4</v>
      </c>
      <c r="F9" s="6">
        <v>378635</v>
      </c>
      <c r="G9" s="6">
        <v>4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16</v>
      </c>
      <c r="F10" s="6">
        <v>1027242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22</v>
      </c>
      <c r="E11" s="6">
        <v>7</v>
      </c>
      <c r="F11" s="6">
        <v>1578000</v>
      </c>
      <c r="G11" s="6">
        <v>0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18</v>
      </c>
      <c r="E12" s="6">
        <v>140</v>
      </c>
      <c r="F12" s="6">
        <v>9288477</v>
      </c>
      <c r="G12" s="6">
        <v>1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23</v>
      </c>
      <c r="D13" t="s">
        <v>20</v>
      </c>
      <c r="E13" s="6">
        <v>3</v>
      </c>
      <c r="F13" s="6">
        <v>100000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18</v>
      </c>
      <c r="E14" s="6">
        <v>2</v>
      </c>
      <c r="F14" s="6">
        <v>206320</v>
      </c>
      <c r="G14" s="6">
        <v>1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9</v>
      </c>
      <c r="D15" t="s">
        <v>20</v>
      </c>
      <c r="E15" s="6">
        <v>44</v>
      </c>
      <c r="F15" s="6">
        <v>11497614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24</v>
      </c>
      <c r="E16" s="6">
        <v>3</v>
      </c>
      <c r="F16" s="6">
        <v>60000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7</v>
      </c>
      <c r="F17" s="6">
        <v>7533500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22</v>
      </c>
      <c r="F18" s="6">
        <v>5011031</v>
      </c>
      <c r="G18" s="6">
        <v>5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107</v>
      </c>
      <c r="F19" s="6">
        <v>14369030</v>
      </c>
      <c r="G19" s="6">
        <v>36</v>
      </c>
      <c r="H19" s="6">
        <v>2</v>
      </c>
    </row>
    <row r="20" spans="1:8" outlineLevel="2" x14ac:dyDescent="0.3">
      <c r="A20" s="1" t="s">
        <v>16</v>
      </c>
      <c r="B20" s="1" t="s">
        <v>17</v>
      </c>
      <c r="C20" t="s">
        <v>8</v>
      </c>
      <c r="D20" t="s">
        <v>20</v>
      </c>
      <c r="E20" s="6">
        <v>14</v>
      </c>
      <c r="F20" s="6">
        <v>13969348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21</v>
      </c>
      <c r="E21" s="6">
        <v>3</v>
      </c>
      <c r="F21" s="6">
        <v>13930000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22</v>
      </c>
      <c r="E22" s="6">
        <v>2</v>
      </c>
      <c r="F22" s="6">
        <v>3008000</v>
      </c>
      <c r="G22" s="6">
        <v>0</v>
      </c>
      <c r="H22" s="6">
        <v>0</v>
      </c>
    </row>
    <row r="23" spans="1:8" outlineLevel="2" x14ac:dyDescent="0.3">
      <c r="A23" s="7" t="s">
        <v>16</v>
      </c>
      <c r="B23" s="1" t="s">
        <v>17</v>
      </c>
      <c r="C23" t="s">
        <v>8</v>
      </c>
      <c r="D23" t="s">
        <v>18</v>
      </c>
      <c r="E23" s="6">
        <v>6</v>
      </c>
      <c r="F23" s="6">
        <v>3789238</v>
      </c>
      <c r="G23" s="6">
        <v>5</v>
      </c>
      <c r="H23" s="6">
        <v>0</v>
      </c>
    </row>
    <row r="24" spans="1:8" outlineLevel="1" x14ac:dyDescent="0.3">
      <c r="A24" s="7" t="s">
        <v>30</v>
      </c>
      <c r="B24" s="1"/>
      <c r="E24" s="6">
        <f>SUBTOTAL(9,E8:E23)</f>
        <v>381</v>
      </c>
      <c r="F24" s="6">
        <f>SUBTOTAL(9,F8:F23)</f>
        <v>85926240</v>
      </c>
      <c r="G24" s="6">
        <f>SUBTOTAL(9,G8:G23)</f>
        <v>52</v>
      </c>
      <c r="H24" s="6">
        <f>SUBTOTAL(9,H8:H23)</f>
        <v>2</v>
      </c>
    </row>
    <row r="25" spans="1:8" outlineLevel="2" x14ac:dyDescent="0.3">
      <c r="A25" s="7" t="s">
        <v>7</v>
      </c>
      <c r="B25" s="1" t="s">
        <v>7</v>
      </c>
      <c r="C25" t="s">
        <v>8</v>
      </c>
      <c r="D25" t="s">
        <v>20</v>
      </c>
      <c r="E25" s="6">
        <v>11</v>
      </c>
      <c r="F25" s="6">
        <v>3756712</v>
      </c>
      <c r="G25" s="6"/>
      <c r="H25" s="6"/>
    </row>
    <row r="26" spans="1:8" outlineLevel="1" x14ac:dyDescent="0.3">
      <c r="A26" s="1" t="s">
        <v>27</v>
      </c>
      <c r="B26" s="1"/>
      <c r="E26" s="6">
        <f>SUBTOTAL(9,E25:E25)</f>
        <v>11</v>
      </c>
      <c r="F26" s="6">
        <f>SUBTOTAL(9,F25:F25)</f>
        <v>3756712</v>
      </c>
      <c r="G26" s="6">
        <f>SUBTOTAL(9,G25:G25)</f>
        <v>0</v>
      </c>
      <c r="H26" s="6">
        <f>SUBTOTAL(9,H25:H25)</f>
        <v>0</v>
      </c>
    </row>
    <row r="27" spans="1:8" outlineLevel="2" x14ac:dyDescent="0.3">
      <c r="A27" s="1" t="s">
        <v>35</v>
      </c>
      <c r="B27" s="1" t="s">
        <v>17</v>
      </c>
      <c r="C27" t="s">
        <v>9</v>
      </c>
      <c r="D27" t="s">
        <v>20</v>
      </c>
      <c r="E27" s="6">
        <v>1</v>
      </c>
      <c r="F27" s="6">
        <v>100</v>
      </c>
      <c r="G27" s="6">
        <v>0</v>
      </c>
      <c r="H27" s="6">
        <v>0</v>
      </c>
    </row>
    <row r="28" spans="1:8" outlineLevel="2" x14ac:dyDescent="0.3">
      <c r="A28" s="1" t="s">
        <v>35</v>
      </c>
      <c r="B28" s="1" t="s">
        <v>17</v>
      </c>
      <c r="C28" t="s">
        <v>9</v>
      </c>
      <c r="D28" t="s">
        <v>18</v>
      </c>
      <c r="E28" s="6">
        <v>2</v>
      </c>
      <c r="F28" s="6">
        <v>3</v>
      </c>
      <c r="G28" s="6">
        <v>2</v>
      </c>
      <c r="H28" s="6">
        <v>1</v>
      </c>
    </row>
    <row r="29" spans="1:8" outlineLevel="2" x14ac:dyDescent="0.3">
      <c r="A29" s="7" t="s">
        <v>35</v>
      </c>
      <c r="B29" s="1" t="s">
        <v>17</v>
      </c>
      <c r="C29" t="s">
        <v>8</v>
      </c>
      <c r="D29" t="s">
        <v>21</v>
      </c>
      <c r="E29" s="6">
        <v>1</v>
      </c>
      <c r="F29" s="6">
        <v>344646</v>
      </c>
      <c r="G29" s="6">
        <v>0</v>
      </c>
      <c r="H29" s="6">
        <v>0</v>
      </c>
    </row>
    <row r="30" spans="1:8" outlineLevel="1" x14ac:dyDescent="0.3">
      <c r="A30" s="1" t="s">
        <v>36</v>
      </c>
      <c r="B30" s="1"/>
      <c r="E30" s="6">
        <f>SUBTOTAL(9,E27:E29)</f>
        <v>4</v>
      </c>
      <c r="F30" s="6">
        <f>SUBTOTAL(9,F27:F29)</f>
        <v>344749</v>
      </c>
      <c r="G30" s="6">
        <f>SUBTOTAL(9,G27:G29)</f>
        <v>2</v>
      </c>
      <c r="H30" s="6">
        <f>SUBTOTAL(9,H27:H29)</f>
        <v>1</v>
      </c>
    </row>
    <row r="31" spans="1:8" outlineLevel="2" x14ac:dyDescent="0.3">
      <c r="A31" s="1" t="s">
        <v>25</v>
      </c>
      <c r="B31" s="1" t="s">
        <v>25</v>
      </c>
      <c r="C31" t="s">
        <v>19</v>
      </c>
      <c r="D31" t="s">
        <v>18</v>
      </c>
      <c r="E31" s="6">
        <v>13</v>
      </c>
      <c r="F31" s="6"/>
      <c r="G31" s="6"/>
      <c r="H31" s="6">
        <v>7</v>
      </c>
    </row>
    <row r="32" spans="1:8" outlineLevel="2" x14ac:dyDescent="0.3">
      <c r="A32" s="1" t="s">
        <v>25</v>
      </c>
      <c r="B32" s="1" t="s">
        <v>25</v>
      </c>
      <c r="C32" t="s">
        <v>23</v>
      </c>
      <c r="D32" t="s">
        <v>20</v>
      </c>
      <c r="E32" s="6">
        <v>1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23</v>
      </c>
      <c r="D33" t="s">
        <v>22</v>
      </c>
      <c r="E33" s="6">
        <v>1</v>
      </c>
      <c r="F33" s="6"/>
      <c r="G33" s="6"/>
      <c r="H33" s="6">
        <v>0</v>
      </c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18</v>
      </c>
      <c r="E34" s="6">
        <v>4</v>
      </c>
      <c r="F34" s="6"/>
      <c r="G34" s="6"/>
      <c r="H34" s="6">
        <v>2</v>
      </c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20</v>
      </c>
      <c r="E35" s="6">
        <v>1</v>
      </c>
      <c r="F35" s="6"/>
      <c r="G35" s="6"/>
      <c r="H35" s="6"/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24</v>
      </c>
      <c r="E36" s="6">
        <v>3</v>
      </c>
      <c r="F36" s="6"/>
      <c r="G36" s="6"/>
      <c r="H36" s="6">
        <v>0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21</v>
      </c>
      <c r="E37" s="6">
        <v>1</v>
      </c>
      <c r="F37" s="6"/>
      <c r="G37" s="6"/>
      <c r="H37" s="6"/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22</v>
      </c>
      <c r="E38" s="6">
        <v>5</v>
      </c>
      <c r="F38" s="6"/>
      <c r="G38" s="6"/>
      <c r="H38" s="6">
        <v>16</v>
      </c>
    </row>
    <row r="39" spans="1:8" outlineLevel="2" x14ac:dyDescent="0.3">
      <c r="A39" s="7" t="s">
        <v>25</v>
      </c>
      <c r="B39" s="1" t="s">
        <v>25</v>
      </c>
      <c r="C39" t="s">
        <v>9</v>
      </c>
      <c r="D39" t="s">
        <v>18</v>
      </c>
      <c r="E39" s="6">
        <v>18</v>
      </c>
      <c r="F39" s="6"/>
      <c r="G39" s="6"/>
      <c r="H39" s="6">
        <v>12</v>
      </c>
    </row>
    <row r="40" spans="1:8" outlineLevel="1" x14ac:dyDescent="0.3">
      <c r="A40" s="7" t="s">
        <v>31</v>
      </c>
      <c r="B40" s="1"/>
      <c r="E40" s="6">
        <f>SUBTOTAL(9,E31:E39)</f>
        <v>47</v>
      </c>
      <c r="F40" s="6">
        <f>SUBTOTAL(9,F31:F39)</f>
        <v>0</v>
      </c>
      <c r="G40" s="6">
        <f>SUBTOTAL(9,G31:G39)</f>
        <v>0</v>
      </c>
      <c r="H40" s="6">
        <f>SUBTOTAL(9,H31:H39)</f>
        <v>37</v>
      </c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>
        <f>SUBTOTAL(9,E41:E41)</f>
        <v>1</v>
      </c>
      <c r="F42" s="6">
        <f>SUBTOTAL(9,F41:F41)</f>
        <v>0</v>
      </c>
      <c r="G42" s="6">
        <f>SUBTOTAL(9,G41:G41)</f>
        <v>0</v>
      </c>
      <c r="H42" s="6">
        <f>SUBTOTAL(9,H41:H41)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22</v>
      </c>
      <c r="F43" s="6">
        <v>339972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21</v>
      </c>
      <c r="E44" s="6">
        <v>1</v>
      </c>
      <c r="F44" s="6">
        <v>14464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22</v>
      </c>
      <c r="E45" s="6">
        <v>69</v>
      </c>
      <c r="F45" s="6">
        <v>543278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18</v>
      </c>
      <c r="E46" s="6">
        <v>1</v>
      </c>
      <c r="F46" s="6">
        <v>14809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20</v>
      </c>
      <c r="E47" s="6">
        <v>5</v>
      </c>
      <c r="F47" s="6">
        <v>120665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9</v>
      </c>
      <c r="D48" t="s">
        <v>20</v>
      </c>
      <c r="E48" s="6">
        <v>20</v>
      </c>
      <c r="F48" s="6">
        <v>486386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24</v>
      </c>
      <c r="E49" s="6">
        <v>1</v>
      </c>
      <c r="F49" s="6">
        <v>14600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8590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22</v>
      </c>
      <c r="E51" s="6">
        <v>13</v>
      </c>
      <c r="F51" s="6">
        <v>171538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8</v>
      </c>
      <c r="D52" t="s">
        <v>20</v>
      </c>
      <c r="E52" s="6">
        <v>17</v>
      </c>
      <c r="F52" s="6">
        <v>4175255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8</v>
      </c>
      <c r="D53" t="s">
        <v>21</v>
      </c>
      <c r="E53" s="6">
        <v>2</v>
      </c>
      <c r="F53" s="6">
        <v>1054000</v>
      </c>
      <c r="G53" s="6"/>
      <c r="H53" s="6"/>
    </row>
    <row r="54" spans="1:8" outlineLevel="2" x14ac:dyDescent="0.3">
      <c r="A54" s="7" t="s">
        <v>11</v>
      </c>
      <c r="B54" s="1" t="s">
        <v>11</v>
      </c>
      <c r="C54" t="s">
        <v>8</v>
      </c>
      <c r="D54" t="s">
        <v>22</v>
      </c>
      <c r="E54" s="6">
        <v>4</v>
      </c>
      <c r="F54" s="6">
        <v>661321</v>
      </c>
      <c r="G54" s="6"/>
      <c r="H54" s="6"/>
    </row>
    <row r="55" spans="1:8" outlineLevel="1" x14ac:dyDescent="0.3">
      <c r="A55" s="1" t="s">
        <v>28</v>
      </c>
      <c r="B55" s="1"/>
      <c r="E55" s="6">
        <f>SUBTOTAL(9,E43:E54)</f>
        <v>156</v>
      </c>
      <c r="F55" s="6">
        <f>SUBTOTAL(9,F43:F54)</f>
        <v>7604878</v>
      </c>
      <c r="G55" s="6">
        <f>SUBTOTAL(9,G43:G54)</f>
        <v>0</v>
      </c>
      <c r="H55" s="6">
        <f>SUBTOTAL(9,H43:H54)</f>
        <v>0</v>
      </c>
    </row>
    <row r="56" spans="1:8" outlineLevel="2" x14ac:dyDescent="0.3">
      <c r="A56" s="1" t="s">
        <v>26</v>
      </c>
      <c r="B56" s="1" t="s">
        <v>17</v>
      </c>
      <c r="C56" t="s">
        <v>10</v>
      </c>
      <c r="D56" t="s">
        <v>22</v>
      </c>
      <c r="E56" s="6">
        <v>2</v>
      </c>
      <c r="F56" s="6">
        <v>2384200</v>
      </c>
      <c r="G56" s="6">
        <v>9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10</v>
      </c>
      <c r="D57" t="s">
        <v>18</v>
      </c>
      <c r="E57" s="6">
        <v>30</v>
      </c>
      <c r="F57" s="6">
        <v>7221171</v>
      </c>
      <c r="G57" s="6">
        <v>36</v>
      </c>
      <c r="H57" s="6">
        <v>3</v>
      </c>
    </row>
    <row r="58" spans="1:8" outlineLevel="2" x14ac:dyDescent="0.3">
      <c r="A58" s="1" t="s">
        <v>26</v>
      </c>
      <c r="B58" s="1" t="s">
        <v>17</v>
      </c>
      <c r="C58" t="s">
        <v>9</v>
      </c>
      <c r="D58" t="s">
        <v>21</v>
      </c>
      <c r="E58" s="6">
        <v>1</v>
      </c>
      <c r="F58" s="6">
        <v>6740</v>
      </c>
      <c r="G58" s="6">
        <v>0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9</v>
      </c>
      <c r="D59" t="s">
        <v>18</v>
      </c>
      <c r="E59" s="6">
        <v>21</v>
      </c>
      <c r="F59" s="6">
        <v>8738631</v>
      </c>
      <c r="G59" s="6">
        <v>26</v>
      </c>
      <c r="H59" s="6">
        <v>2</v>
      </c>
    </row>
    <row r="60" spans="1:8" outlineLevel="2" x14ac:dyDescent="0.3">
      <c r="A60" s="1" t="s">
        <v>26</v>
      </c>
      <c r="B60" s="1" t="s">
        <v>17</v>
      </c>
      <c r="C60" t="s">
        <v>8</v>
      </c>
      <c r="D60" t="s">
        <v>22</v>
      </c>
      <c r="E60" s="6">
        <v>5</v>
      </c>
      <c r="F60" s="6">
        <v>7325004</v>
      </c>
      <c r="G60" s="6">
        <v>41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18</v>
      </c>
      <c r="E61" s="6">
        <v>31</v>
      </c>
      <c r="F61" s="6">
        <v>17892198</v>
      </c>
      <c r="G61" s="6">
        <v>58</v>
      </c>
      <c r="H61" s="6">
        <v>9</v>
      </c>
    </row>
    <row r="62" spans="1:8" outlineLevel="2" x14ac:dyDescent="0.3">
      <c r="A62" s="7" t="s">
        <v>26</v>
      </c>
      <c r="B62" s="1" t="s">
        <v>17</v>
      </c>
      <c r="C62" t="s">
        <v>8</v>
      </c>
      <c r="D62" t="s">
        <v>41</v>
      </c>
      <c r="E62" s="6">
        <v>2</v>
      </c>
      <c r="F62" s="6">
        <v>769970.72</v>
      </c>
      <c r="G62" s="6">
        <v>1</v>
      </c>
      <c r="H62" s="6">
        <v>0</v>
      </c>
    </row>
    <row r="63" spans="1:8" outlineLevel="1" x14ac:dyDescent="0.3">
      <c r="A63" s="1" t="s">
        <v>32</v>
      </c>
      <c r="B63" s="1"/>
      <c r="E63" s="6">
        <f>SUBTOTAL(9,E56:E62)</f>
        <v>92</v>
      </c>
      <c r="F63" s="6">
        <f>SUBTOTAL(9,F56:F62)</f>
        <v>44337914.719999999</v>
      </c>
      <c r="G63" s="6">
        <f>SUBTOTAL(9,G56:G62)</f>
        <v>171</v>
      </c>
      <c r="H63" s="6">
        <f>SUBTOTAL(9,H56:H62)</f>
        <v>14</v>
      </c>
    </row>
    <row r="64" spans="1:8" outlineLevel="2" x14ac:dyDescent="0.3">
      <c r="A64" s="1" t="s">
        <v>39</v>
      </c>
      <c r="B64" s="1" t="s">
        <v>17</v>
      </c>
      <c r="C64" t="s">
        <v>10</v>
      </c>
      <c r="D64" t="s">
        <v>21</v>
      </c>
      <c r="E64" s="6">
        <v>4</v>
      </c>
      <c r="F64" s="6">
        <v>112297</v>
      </c>
      <c r="G64" s="6">
        <v>0</v>
      </c>
      <c r="H64" s="6">
        <v>0</v>
      </c>
    </row>
    <row r="65" spans="1:8" outlineLevel="2" x14ac:dyDescent="0.3">
      <c r="A65" s="7" t="s">
        <v>39</v>
      </c>
      <c r="B65" s="1" t="s">
        <v>17</v>
      </c>
      <c r="C65" t="s">
        <v>8</v>
      </c>
      <c r="D65" t="s">
        <v>21</v>
      </c>
      <c r="E65" s="6">
        <v>1</v>
      </c>
      <c r="F65" s="6">
        <v>19629</v>
      </c>
      <c r="G65" s="6">
        <v>0</v>
      </c>
      <c r="H65" s="6">
        <v>0</v>
      </c>
    </row>
    <row r="66" spans="1:8" outlineLevel="1" x14ac:dyDescent="0.3">
      <c r="A66" s="1" t="s">
        <v>40</v>
      </c>
      <c r="B66" s="1"/>
      <c r="E66" s="6">
        <f>SUBTOTAL(9,E64:E65)</f>
        <v>5</v>
      </c>
      <c r="F66" s="6">
        <f>SUBTOTAL(9,F64:F65)</f>
        <v>131926</v>
      </c>
      <c r="G66" s="6">
        <f>SUBTOTAL(9,G64:G65)</f>
        <v>0</v>
      </c>
      <c r="H66" s="6">
        <f>SUBTOTAL(9,H64:H65)</f>
        <v>0</v>
      </c>
    </row>
    <row r="67" spans="1:8" outlineLevel="2" x14ac:dyDescent="0.3">
      <c r="A67" s="1" t="s">
        <v>33</v>
      </c>
      <c r="B67" s="1" t="s">
        <v>33</v>
      </c>
      <c r="C67" t="s">
        <v>9</v>
      </c>
      <c r="D67" t="s">
        <v>20</v>
      </c>
      <c r="E67" s="6">
        <v>45</v>
      </c>
      <c r="F67" s="6"/>
      <c r="G67" s="6"/>
      <c r="H67" s="6"/>
    </row>
    <row r="68" spans="1:8" outlineLevel="2" x14ac:dyDescent="0.3">
      <c r="A68" s="1" t="s">
        <v>33</v>
      </c>
      <c r="B68" s="1" t="s">
        <v>33</v>
      </c>
      <c r="C68" t="s">
        <v>9</v>
      </c>
      <c r="D68" t="s">
        <v>22</v>
      </c>
      <c r="E68" s="6">
        <v>7</v>
      </c>
      <c r="F68" s="6"/>
      <c r="G68" s="6"/>
      <c r="H68" s="6"/>
    </row>
    <row r="69" spans="1:8" outlineLevel="2" x14ac:dyDescent="0.3">
      <c r="A69" s="7" t="s">
        <v>33</v>
      </c>
      <c r="B69" s="1" t="s">
        <v>33</v>
      </c>
      <c r="C69" t="s">
        <v>9</v>
      </c>
      <c r="D69" t="s">
        <v>18</v>
      </c>
      <c r="E69" s="6">
        <v>13</v>
      </c>
      <c r="F69" s="6"/>
      <c r="G69" s="6"/>
      <c r="H69" s="6"/>
    </row>
    <row r="70" spans="1:8" outlineLevel="1" x14ac:dyDescent="0.3">
      <c r="A70" s="1" t="s">
        <v>34</v>
      </c>
      <c r="B70" s="1"/>
      <c r="E70" s="6">
        <f>SUBTOTAL(9,E67:E69)</f>
        <v>65</v>
      </c>
      <c r="F70" s="6">
        <f>SUBTOTAL(9,F67:F69)</f>
        <v>0</v>
      </c>
      <c r="G70" s="6">
        <f>SUBTOTAL(9,G67:G69)</f>
        <v>0</v>
      </c>
      <c r="H70" s="6">
        <f>SUBTOTAL(9,H67:H69)</f>
        <v>0</v>
      </c>
    </row>
    <row r="71" spans="1:8" x14ac:dyDescent="0.3">
      <c r="A71" s="1" t="s">
        <v>29</v>
      </c>
      <c r="B71" s="1"/>
      <c r="E71" s="6">
        <f>SUBTOTAL(9,E8:E69)</f>
        <v>762</v>
      </c>
      <c r="F71" s="6">
        <f>SUBTOTAL(9,F8:F69)</f>
        <v>142102419.72</v>
      </c>
      <c r="G71" s="6">
        <f>SUBTOTAL(9,G8:G69)</f>
        <v>225</v>
      </c>
      <c r="H71" s="6">
        <f>SUBTOTAL(9,H8:H69)</f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2025</dc:title>
  <dc:creator>Domansky, Scott</dc:creator>
  <cp:lastModifiedBy>Callison, Moon</cp:lastModifiedBy>
  <dcterms:created xsi:type="dcterms:W3CDTF">2018-12-03T22:59:04Z</dcterms:created>
  <dcterms:modified xsi:type="dcterms:W3CDTF">2025-07-16T21:53:09Z</dcterms:modified>
</cp:coreProperties>
</file>