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4" documentId="8_{C916ED2C-EF43-46BE-946A-2768C152B751}" xr6:coauthVersionLast="47" xr6:coauthVersionMax="47" xr10:uidLastSave="{069A66C9-2795-4F1F-945B-1CAC7F41856A}"/>
  <bookViews>
    <workbookView xWindow="19090" yWindow="-110" windowWidth="38620" windowHeight="21100" xr2:uid="{40CC2984-8280-4163-A0DF-FF9864B89EEE}"/>
  </bookViews>
  <sheets>
    <sheet name="Sep Summary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4" l="1"/>
  <c r="F83" i="14"/>
  <c r="H82" i="14"/>
  <c r="G82" i="14"/>
  <c r="F82" i="14"/>
  <c r="E82" i="14"/>
  <c r="H77" i="14"/>
  <c r="G77" i="14"/>
  <c r="F77" i="14"/>
  <c r="E77" i="14"/>
  <c r="H72" i="14"/>
  <c r="G72" i="14"/>
  <c r="F72" i="14"/>
  <c r="E72" i="14"/>
  <c r="H70" i="14"/>
  <c r="G70" i="14"/>
  <c r="F70" i="14"/>
  <c r="E70" i="14"/>
  <c r="H57" i="14"/>
  <c r="G57" i="14"/>
  <c r="G83" i="14" s="1"/>
  <c r="F57" i="14"/>
  <c r="E57" i="14"/>
  <c r="H43" i="14"/>
  <c r="G43" i="14"/>
  <c r="F43" i="14"/>
  <c r="E43" i="14"/>
  <c r="H32" i="14"/>
  <c r="G32" i="14"/>
  <c r="F32" i="14"/>
  <c r="E32" i="14"/>
  <c r="H29" i="14"/>
  <c r="G29" i="14"/>
  <c r="F29" i="14"/>
  <c r="E29" i="14"/>
  <c r="H27" i="14"/>
  <c r="G27" i="14"/>
  <c r="F27" i="14"/>
  <c r="E27" i="14"/>
  <c r="E83" i="14" s="1"/>
</calcChain>
</file>

<file path=xl/sharedStrings.xml><?xml version="1.0" encoding="utf-8"?>
<sst xmlns="http://schemas.openxmlformats.org/spreadsheetml/2006/main" count="286" uniqueCount="43">
  <si>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</si>
  <si>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</si>
  <si>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</si>
  <si>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</si>
  <si>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</si>
  <si>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</si>
  <si>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</si>
  <si>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</si>
  <si>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</si>
  <si>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</si>
  <si>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</si>
  <si>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</si>
  <si>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</si>
  <si>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</si>
  <si>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</si>
  <si>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</si>
  <si>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</si>
  <si>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</si>
  <si>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</si>
  <si>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</si>
  <si>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</si>
  <si>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</si>
  <si>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</si>
  <si>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</si>
  <si>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</si>
  <si>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</si>
  <si>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</si>
  <si>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</si>
  <si>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</si>
  <si>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</si>
  <si>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</si>
  <si>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</si>
  <si>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</si>
  <si>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</si>
  <si>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</si>
  <si>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</si>
  <si>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</si>
  <si>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Temp</t>
  </si>
  <si>
    <t>Temp Total</t>
  </si>
  <si>
    <t>Phased Project Permit</t>
  </si>
  <si>
    <t>Phased Project Permit Total</t>
  </si>
  <si>
    <t>Vacant Land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</si>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</sst>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5C43-6509-43AD-9970-273D0B28E652}">
  <dimension ref="A1:H83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2024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t="s">
        <v>16</v>
      </c>
      <c r="B8" t="s">
        <v>17</v>
      </c>
      <c r="C8" t="s">
        <v>10</v>
      </c>
      <c r="D8" t="s">
        <v>22</v>
      </c>
      <c r="E8" s="2">
        <v>1</v>
      </c>
      <c r="F8" s="2">
        <v>400000</v>
      </c>
    </row>
    <row r="9" spans="1:8" outlineLevel="2" x14ac:dyDescent="0.3">
      <c r="A9" t="s">
        <v>16</v>
      </c>
      <c r="B9" t="s">
        <v>17</v>
      </c>
      <c r="C9" t="s">
        <v>10</v>
      </c>
      <c r="D9" t="s">
        <v>18</v>
      </c>
      <c r="E9" s="2">
        <v>4</v>
      </c>
      <c r="F9" s="2">
        <v>444831</v>
      </c>
      <c r="G9" s="2">
        <v>3</v>
      </c>
      <c r="H9" s="2">
        <v>0</v>
      </c>
    </row>
    <row r="10" spans="1:8" outlineLevel="2" x14ac:dyDescent="0.3">
      <c r="A10" t="s">
        <v>16</v>
      </c>
      <c r="B10" t="s">
        <v>17</v>
      </c>
      <c r="C10" t="s">
        <v>19</v>
      </c>
      <c r="D10" t="s">
        <v>20</v>
      </c>
      <c r="E10" s="2">
        <v>15</v>
      </c>
      <c r="F10" s="2">
        <v>1462614</v>
      </c>
    </row>
    <row r="11" spans="1:8" outlineLevel="2" x14ac:dyDescent="0.3">
      <c r="A11" t="s">
        <v>16</v>
      </c>
      <c r="B11" t="s">
        <v>17</v>
      </c>
      <c r="C11" t="s">
        <v>19</v>
      </c>
      <c r="D11" t="s">
        <v>24</v>
      </c>
      <c r="E11" s="2">
        <v>1</v>
      </c>
      <c r="F11" s="2">
        <v>12500</v>
      </c>
    </row>
    <row r="12" spans="1:8" outlineLevel="2" x14ac:dyDescent="0.3">
      <c r="A12" t="s">
        <v>16</v>
      </c>
      <c r="B12" t="s">
        <v>17</v>
      </c>
      <c r="C12" t="s">
        <v>19</v>
      </c>
      <c r="D12" t="s">
        <v>22</v>
      </c>
      <c r="E12" s="2">
        <v>9</v>
      </c>
      <c r="F12" s="2">
        <v>172677</v>
      </c>
      <c r="G12" s="2">
        <v>0</v>
      </c>
      <c r="H12" s="2">
        <v>0</v>
      </c>
    </row>
    <row r="13" spans="1:8" outlineLevel="2" x14ac:dyDescent="0.3">
      <c r="A13" t="s">
        <v>16</v>
      </c>
      <c r="B13" t="s">
        <v>17</v>
      </c>
      <c r="C13" t="s">
        <v>19</v>
      </c>
      <c r="D13" t="s">
        <v>18</v>
      </c>
      <c r="E13" s="2">
        <v>132</v>
      </c>
      <c r="F13" s="2">
        <v>8154789</v>
      </c>
      <c r="G13" s="2">
        <v>0</v>
      </c>
      <c r="H13" s="2">
        <v>0</v>
      </c>
    </row>
    <row r="14" spans="1:8" outlineLevel="2" x14ac:dyDescent="0.3">
      <c r="A14" t="s">
        <v>16</v>
      </c>
      <c r="B14" t="s">
        <v>17</v>
      </c>
      <c r="C14" t="s">
        <v>23</v>
      </c>
      <c r="D14" t="s">
        <v>20</v>
      </c>
      <c r="E14" s="2">
        <v>2</v>
      </c>
      <c r="F14" s="2">
        <v>122446</v>
      </c>
      <c r="G14" s="2">
        <v>0</v>
      </c>
      <c r="H14" s="2">
        <v>0</v>
      </c>
    </row>
    <row r="15" spans="1:8" outlineLevel="2" x14ac:dyDescent="0.3">
      <c r="A15" t="s">
        <v>16</v>
      </c>
      <c r="B15" t="s">
        <v>17</v>
      </c>
      <c r="C15" t="s">
        <v>23</v>
      </c>
      <c r="D15" t="s">
        <v>22</v>
      </c>
      <c r="E15" s="2">
        <v>1</v>
      </c>
      <c r="F15" s="2">
        <v>38400</v>
      </c>
      <c r="G15" s="2">
        <v>0</v>
      </c>
      <c r="H15" s="2">
        <v>0</v>
      </c>
    </row>
    <row r="16" spans="1:8" outlineLevel="2" x14ac:dyDescent="0.3">
      <c r="A16" t="s">
        <v>16</v>
      </c>
      <c r="B16" t="s">
        <v>17</v>
      </c>
      <c r="C16" t="s">
        <v>23</v>
      </c>
      <c r="D16" t="s">
        <v>18</v>
      </c>
      <c r="E16" s="2">
        <v>6</v>
      </c>
      <c r="F16" s="2">
        <v>444976</v>
      </c>
      <c r="G16" s="2">
        <v>2</v>
      </c>
      <c r="H16" s="2">
        <v>0</v>
      </c>
    </row>
    <row r="17" spans="1:8" outlineLevel="2" x14ac:dyDescent="0.3">
      <c r="A17" t="s">
        <v>16</v>
      </c>
      <c r="B17" t="s">
        <v>17</v>
      </c>
      <c r="C17" t="s">
        <v>9</v>
      </c>
      <c r="D17" t="s">
        <v>20</v>
      </c>
      <c r="E17" s="2">
        <v>29</v>
      </c>
      <c r="F17" s="2">
        <v>6195663</v>
      </c>
      <c r="G17" s="2">
        <v>0</v>
      </c>
      <c r="H17" s="2">
        <v>11</v>
      </c>
    </row>
    <row r="18" spans="1:8" outlineLevel="2" x14ac:dyDescent="0.3">
      <c r="A18" t="s">
        <v>16</v>
      </c>
      <c r="B18" t="s">
        <v>17</v>
      </c>
      <c r="C18" t="s">
        <v>9</v>
      </c>
      <c r="D18" t="s">
        <v>24</v>
      </c>
      <c r="E18" s="2">
        <v>1</v>
      </c>
      <c r="F18" s="2">
        <v>730000</v>
      </c>
      <c r="G18" s="2">
        <v>0</v>
      </c>
      <c r="H18" s="2">
        <v>0</v>
      </c>
    </row>
    <row r="19" spans="1:8" outlineLevel="2" x14ac:dyDescent="0.3">
      <c r="A19" t="s">
        <v>16</v>
      </c>
      <c r="B19" t="s">
        <v>17</v>
      </c>
      <c r="C19" t="s">
        <v>9</v>
      </c>
      <c r="D19" t="s">
        <v>21</v>
      </c>
      <c r="E19" s="2">
        <v>6</v>
      </c>
      <c r="F19" s="2">
        <v>2055141</v>
      </c>
      <c r="G19" s="2">
        <v>0</v>
      </c>
      <c r="H19" s="2">
        <v>0</v>
      </c>
    </row>
    <row r="20" spans="1:8" outlineLevel="2" x14ac:dyDescent="0.3">
      <c r="A20" t="s">
        <v>16</v>
      </c>
      <c r="B20" t="s">
        <v>17</v>
      </c>
      <c r="C20" t="s">
        <v>9</v>
      </c>
      <c r="D20" t="s">
        <v>22</v>
      </c>
      <c r="E20" s="2">
        <v>6</v>
      </c>
      <c r="F20" s="2">
        <v>606369</v>
      </c>
      <c r="G20" s="2">
        <v>0</v>
      </c>
      <c r="H20" s="2">
        <v>0</v>
      </c>
    </row>
    <row r="21" spans="1:8" outlineLevel="2" x14ac:dyDescent="0.3">
      <c r="A21" t="s">
        <v>16</v>
      </c>
      <c r="B21" t="s">
        <v>17</v>
      </c>
      <c r="C21" t="s">
        <v>9</v>
      </c>
      <c r="D21" t="s">
        <v>18</v>
      </c>
      <c r="E21" s="2">
        <v>91</v>
      </c>
      <c r="F21" s="2">
        <v>14551862</v>
      </c>
      <c r="G21" s="2">
        <v>26</v>
      </c>
      <c r="H21" s="2">
        <v>2</v>
      </c>
    </row>
    <row r="22" spans="1:8" outlineLevel="2" x14ac:dyDescent="0.3">
      <c r="A22" t="s">
        <v>16</v>
      </c>
      <c r="B22" t="s">
        <v>17</v>
      </c>
      <c r="C22" t="s">
        <v>8</v>
      </c>
      <c r="D22" t="s">
        <v>20</v>
      </c>
      <c r="E22" s="2">
        <v>14</v>
      </c>
      <c r="F22" s="2">
        <v>15845297</v>
      </c>
      <c r="G22" s="2">
        <v>0</v>
      </c>
      <c r="H22" s="2">
        <v>0</v>
      </c>
    </row>
    <row r="23" spans="1:8" outlineLevel="2" x14ac:dyDescent="0.3">
      <c r="A23" t="s">
        <v>16</v>
      </c>
      <c r="B23" t="s">
        <v>17</v>
      </c>
      <c r="C23" t="s">
        <v>8</v>
      </c>
      <c r="D23" t="s">
        <v>24</v>
      </c>
      <c r="E23" s="2">
        <v>1</v>
      </c>
      <c r="F23" s="2">
        <v>393192</v>
      </c>
      <c r="G23" s="2">
        <v>0</v>
      </c>
      <c r="H23" s="2">
        <v>0</v>
      </c>
    </row>
    <row r="24" spans="1:8" outlineLevel="2" x14ac:dyDescent="0.3">
      <c r="A24" t="s">
        <v>16</v>
      </c>
      <c r="B24" t="s">
        <v>17</v>
      </c>
      <c r="C24" t="s">
        <v>8</v>
      </c>
      <c r="D24" t="s">
        <v>21</v>
      </c>
      <c r="E24" s="2">
        <v>3</v>
      </c>
      <c r="F24" s="2">
        <v>15720634</v>
      </c>
      <c r="G24" s="2">
        <v>0</v>
      </c>
      <c r="H24" s="2">
        <v>0</v>
      </c>
    </row>
    <row r="25" spans="1:8" outlineLevel="2" x14ac:dyDescent="0.3">
      <c r="A25" t="s">
        <v>16</v>
      </c>
      <c r="B25" t="s">
        <v>17</v>
      </c>
      <c r="C25" t="s">
        <v>8</v>
      </c>
      <c r="D25" t="s">
        <v>22</v>
      </c>
      <c r="E25" s="2">
        <v>3</v>
      </c>
      <c r="F25" s="2">
        <v>950000</v>
      </c>
      <c r="G25" s="2">
        <v>0</v>
      </c>
      <c r="H25" s="2">
        <v>1</v>
      </c>
    </row>
    <row r="26" spans="1:8" outlineLevel="2" x14ac:dyDescent="0.3">
      <c r="A26" t="s">
        <v>16</v>
      </c>
      <c r="B26" t="s">
        <v>17</v>
      </c>
      <c r="C26" t="s">
        <v>8</v>
      </c>
      <c r="D26" t="s">
        <v>18</v>
      </c>
      <c r="E26" s="2">
        <v>4</v>
      </c>
      <c r="F26" s="2">
        <v>1276086</v>
      </c>
      <c r="G26" s="2">
        <v>3</v>
      </c>
      <c r="H26" s="2">
        <v>0</v>
      </c>
    </row>
    <row r="27" spans="1:8" outlineLevel="1" x14ac:dyDescent="0.3">
      <c r="A27" s="1" t="s">
        <v>30</v>
      </c>
      <c r="E27" s="2">
        <f>SUBTOTAL(9,E8:E26)</f>
        <v>329</v>
      </c>
      <c r="F27" s="2">
        <f>SUBTOTAL(9,F8:F26)</f>
        <v>69577477</v>
      </c>
      <c r="G27" s="2">
        <f>SUBTOTAL(9,G8:G26)</f>
        <v>34</v>
      </c>
      <c r="H27" s="2">
        <f>SUBTOTAL(9,H8:H26)</f>
        <v>14</v>
      </c>
    </row>
    <row r="28" spans="1:8" outlineLevel="2" x14ac:dyDescent="0.3">
      <c r="A28" t="s">
        <v>7</v>
      </c>
      <c r="B28" t="s">
        <v>7</v>
      </c>
      <c r="C28" t="s">
        <v>8</v>
      </c>
      <c r="D28" t="s">
        <v>20</v>
      </c>
      <c r="E28" s="2">
        <v>13</v>
      </c>
      <c r="F28" s="2">
        <v>10989615</v>
      </c>
    </row>
    <row r="29" spans="1:8" outlineLevel="1" x14ac:dyDescent="0.3">
      <c r="A29" s="1" t="s">
        <v>27</v>
      </c>
      <c r="E29" s="2">
        <f>SUBTOTAL(9,E28:E28)</f>
        <v>13</v>
      </c>
      <c r="F29" s="2">
        <f>SUBTOTAL(9,F28:F28)</f>
        <v>10989615</v>
      </c>
      <c r="G29" s="2">
        <f>SUBTOTAL(9,G28:G28)</f>
        <v>0</v>
      </c>
      <c r="H29" s="2">
        <f>SUBTOTAL(9,H28:H28)</f>
        <v>0</v>
      </c>
    </row>
    <row r="30" spans="1:8" outlineLevel="2" x14ac:dyDescent="0.3">
      <c r="A30" t="s">
        <v>35</v>
      </c>
      <c r="B30" t="s">
        <v>17</v>
      </c>
      <c r="C30" t="s">
        <v>19</v>
      </c>
      <c r="D30" t="s">
        <v>18</v>
      </c>
      <c r="E30" s="2">
        <v>1</v>
      </c>
      <c r="F30" s="2">
        <v>2000</v>
      </c>
    </row>
    <row r="31" spans="1:8" outlineLevel="2" x14ac:dyDescent="0.3">
      <c r="A31" t="s">
        <v>35</v>
      </c>
      <c r="B31" t="s">
        <v>17</v>
      </c>
      <c r="C31" t="s">
        <v>9</v>
      </c>
      <c r="D31" t="s">
        <v>20</v>
      </c>
      <c r="E31" s="2">
        <v>1</v>
      </c>
      <c r="F31" s="2">
        <v>1</v>
      </c>
      <c r="G31" s="2">
        <v>0</v>
      </c>
      <c r="H31" s="2">
        <v>0</v>
      </c>
    </row>
    <row r="32" spans="1:8" outlineLevel="1" x14ac:dyDescent="0.3">
      <c r="A32" s="1" t="s">
        <v>36</v>
      </c>
      <c r="E32" s="2">
        <f>SUBTOTAL(9,E30:E31)</f>
        <v>2</v>
      </c>
      <c r="F32" s="2">
        <f>SUBTOTAL(9,F30:F31)</f>
        <v>2001</v>
      </c>
      <c r="G32" s="2">
        <f>SUBTOTAL(9,G30:G31)</f>
        <v>0</v>
      </c>
      <c r="H32" s="2">
        <f>SUBTOTAL(9,H30:H31)</f>
        <v>0</v>
      </c>
    </row>
    <row r="33" spans="1:8" outlineLevel="2" x14ac:dyDescent="0.3">
      <c r="A33" t="s">
        <v>25</v>
      </c>
      <c r="B33" t="s">
        <v>25</v>
      </c>
      <c r="C33" t="s">
        <v>10</v>
      </c>
      <c r="D33" t="s">
        <v>20</v>
      </c>
      <c r="E33" s="2">
        <v>1</v>
      </c>
    </row>
    <row r="34" spans="1:8" outlineLevel="2" x14ac:dyDescent="0.3">
      <c r="A34" t="s">
        <v>25</v>
      </c>
      <c r="B34" t="s">
        <v>25</v>
      </c>
      <c r="C34" t="s">
        <v>19</v>
      </c>
      <c r="D34" t="s">
        <v>20</v>
      </c>
      <c r="E34" s="2">
        <v>1</v>
      </c>
    </row>
    <row r="35" spans="1:8" outlineLevel="2" x14ac:dyDescent="0.3">
      <c r="A35" t="s">
        <v>25</v>
      </c>
      <c r="B35" t="s">
        <v>25</v>
      </c>
      <c r="C35" t="s">
        <v>19</v>
      </c>
      <c r="D35" t="s">
        <v>22</v>
      </c>
      <c r="E35" s="2">
        <v>1</v>
      </c>
    </row>
    <row r="36" spans="1:8" outlineLevel="2" x14ac:dyDescent="0.3">
      <c r="A36" t="s">
        <v>25</v>
      </c>
      <c r="B36" t="s">
        <v>25</v>
      </c>
      <c r="C36" t="s">
        <v>19</v>
      </c>
      <c r="D36" t="s">
        <v>18</v>
      </c>
      <c r="E36" s="2">
        <v>10</v>
      </c>
      <c r="H36" s="2">
        <v>7</v>
      </c>
    </row>
    <row r="37" spans="1:8" outlineLevel="2" x14ac:dyDescent="0.3">
      <c r="A37" t="s">
        <v>25</v>
      </c>
      <c r="B37" t="s">
        <v>25</v>
      </c>
      <c r="C37" t="s">
        <v>23</v>
      </c>
      <c r="D37" t="s">
        <v>22</v>
      </c>
      <c r="E37" s="2">
        <v>2</v>
      </c>
      <c r="H37" s="2">
        <v>3</v>
      </c>
    </row>
    <row r="38" spans="1:8" outlineLevel="2" x14ac:dyDescent="0.3">
      <c r="A38" t="s">
        <v>25</v>
      </c>
      <c r="B38" t="s">
        <v>25</v>
      </c>
      <c r="C38" t="s">
        <v>23</v>
      </c>
      <c r="D38" t="s">
        <v>18</v>
      </c>
      <c r="E38" s="2">
        <v>7</v>
      </c>
      <c r="H38" s="2">
        <v>4</v>
      </c>
    </row>
    <row r="39" spans="1:8" outlineLevel="2" x14ac:dyDescent="0.3">
      <c r="A39" t="s">
        <v>25</v>
      </c>
      <c r="B39" t="s">
        <v>25</v>
      </c>
      <c r="C39" t="s">
        <v>9</v>
      </c>
      <c r="D39" t="s">
        <v>20</v>
      </c>
      <c r="E39" s="2">
        <v>2</v>
      </c>
      <c r="H39" s="2">
        <v>11</v>
      </c>
    </row>
    <row r="40" spans="1:8" outlineLevel="2" x14ac:dyDescent="0.3">
      <c r="A40" t="s">
        <v>25</v>
      </c>
      <c r="B40" t="s">
        <v>25</v>
      </c>
      <c r="C40" t="s">
        <v>9</v>
      </c>
      <c r="D40" t="s">
        <v>24</v>
      </c>
      <c r="E40" s="2">
        <v>2</v>
      </c>
      <c r="H40" s="2">
        <v>0</v>
      </c>
    </row>
    <row r="41" spans="1:8" outlineLevel="2" x14ac:dyDescent="0.3">
      <c r="A41" t="s">
        <v>25</v>
      </c>
      <c r="B41" t="s">
        <v>25</v>
      </c>
      <c r="C41" t="s">
        <v>9</v>
      </c>
      <c r="D41" t="s">
        <v>22</v>
      </c>
      <c r="E41" s="2">
        <v>4</v>
      </c>
      <c r="H41" s="2">
        <v>9</v>
      </c>
    </row>
    <row r="42" spans="1:8" outlineLevel="2" x14ac:dyDescent="0.3">
      <c r="A42" t="s">
        <v>25</v>
      </c>
      <c r="B42" t="s">
        <v>25</v>
      </c>
      <c r="C42" t="s">
        <v>9</v>
      </c>
      <c r="D42" t="s">
        <v>18</v>
      </c>
      <c r="E42" s="2">
        <v>14</v>
      </c>
      <c r="H42" s="2">
        <v>11</v>
      </c>
    </row>
    <row r="43" spans="1:8" outlineLevel="1" x14ac:dyDescent="0.3">
      <c r="A43" s="1" t="s">
        <v>31</v>
      </c>
      <c r="E43" s="2">
        <f>SUBTOTAL(9,E33:E42)</f>
        <v>44</v>
      </c>
      <c r="F43" s="2">
        <f>SUBTOTAL(9,F33:F42)</f>
        <v>0</v>
      </c>
      <c r="G43" s="2">
        <f>SUBTOTAL(9,G33:G42)</f>
        <v>0</v>
      </c>
      <c r="H43" s="2">
        <f>SUBTOTAL(9,H33:H42)</f>
        <v>45</v>
      </c>
    </row>
    <row r="44" spans="1:8" outlineLevel="2" x14ac:dyDescent="0.3">
      <c r="A44" t="s">
        <v>11</v>
      </c>
      <c r="B44" t="s">
        <v>11</v>
      </c>
      <c r="C44" t="s">
        <v>19</v>
      </c>
      <c r="D44" t="s">
        <v>20</v>
      </c>
      <c r="E44" s="2">
        <v>16</v>
      </c>
      <c r="F44" s="2">
        <v>141577</v>
      </c>
    </row>
    <row r="45" spans="1:8" outlineLevel="2" x14ac:dyDescent="0.3">
      <c r="A45" t="s">
        <v>11</v>
      </c>
      <c r="B45" t="s">
        <v>11</v>
      </c>
      <c r="C45" t="s">
        <v>19</v>
      </c>
      <c r="D45" t="s">
        <v>22</v>
      </c>
      <c r="E45" s="2">
        <v>50</v>
      </c>
      <c r="F45" s="2">
        <v>461714</v>
      </c>
    </row>
    <row r="46" spans="1:8" outlineLevel="2" x14ac:dyDescent="0.3">
      <c r="A46" t="s">
        <v>11</v>
      </c>
      <c r="B46" t="s">
        <v>11</v>
      </c>
      <c r="C46" t="s">
        <v>19</v>
      </c>
      <c r="D46" t="s">
        <v>18</v>
      </c>
      <c r="E46" s="2">
        <v>6</v>
      </c>
      <c r="F46" s="2">
        <v>50031.93</v>
      </c>
    </row>
    <row r="47" spans="1:8" outlineLevel="2" x14ac:dyDescent="0.3">
      <c r="A47" t="s">
        <v>11</v>
      </c>
      <c r="B47" t="s">
        <v>11</v>
      </c>
      <c r="C47" t="s">
        <v>23</v>
      </c>
      <c r="D47" t="s">
        <v>20</v>
      </c>
      <c r="E47" s="2">
        <v>10</v>
      </c>
      <c r="F47" s="2">
        <v>270890</v>
      </c>
    </row>
    <row r="48" spans="1:8" outlineLevel="2" x14ac:dyDescent="0.3">
      <c r="A48" t="s">
        <v>11</v>
      </c>
      <c r="B48" t="s">
        <v>11</v>
      </c>
      <c r="C48" t="s">
        <v>23</v>
      </c>
      <c r="D48" t="s">
        <v>22</v>
      </c>
      <c r="E48" s="2">
        <v>1</v>
      </c>
      <c r="F48" s="2">
        <v>8500</v>
      </c>
    </row>
    <row r="49" spans="1:8" outlineLevel="2" x14ac:dyDescent="0.3">
      <c r="A49" t="s">
        <v>11</v>
      </c>
      <c r="B49" t="s">
        <v>11</v>
      </c>
      <c r="C49" t="s">
        <v>9</v>
      </c>
      <c r="D49" t="s">
        <v>20</v>
      </c>
      <c r="E49" s="2">
        <v>15</v>
      </c>
      <c r="F49" s="2">
        <v>458937</v>
      </c>
    </row>
    <row r="50" spans="1:8" outlineLevel="2" x14ac:dyDescent="0.3">
      <c r="A50" t="s">
        <v>11</v>
      </c>
      <c r="B50" t="s">
        <v>11</v>
      </c>
      <c r="C50" t="s">
        <v>9</v>
      </c>
      <c r="D50" t="s">
        <v>24</v>
      </c>
      <c r="E50" s="2">
        <v>1</v>
      </c>
      <c r="F50" s="2">
        <v>19980</v>
      </c>
    </row>
    <row r="51" spans="1:8" outlineLevel="2" x14ac:dyDescent="0.3">
      <c r="A51" t="s">
        <v>11</v>
      </c>
      <c r="B51" t="s">
        <v>11</v>
      </c>
      <c r="C51" t="s">
        <v>9</v>
      </c>
      <c r="D51" t="s">
        <v>21</v>
      </c>
      <c r="E51" s="2">
        <v>1</v>
      </c>
      <c r="F51" s="2">
        <v>14450</v>
      </c>
    </row>
    <row r="52" spans="1:8" outlineLevel="2" x14ac:dyDescent="0.3">
      <c r="A52" t="s">
        <v>11</v>
      </c>
      <c r="B52" t="s">
        <v>11</v>
      </c>
      <c r="C52" t="s">
        <v>9</v>
      </c>
      <c r="D52" t="s">
        <v>22</v>
      </c>
      <c r="E52" s="2">
        <v>8</v>
      </c>
      <c r="F52" s="2">
        <v>109290</v>
      </c>
    </row>
    <row r="53" spans="1:8" outlineLevel="2" x14ac:dyDescent="0.3">
      <c r="A53" t="s">
        <v>11</v>
      </c>
      <c r="B53" t="s">
        <v>11</v>
      </c>
      <c r="C53" t="s">
        <v>9</v>
      </c>
      <c r="D53" t="s">
        <v>18</v>
      </c>
      <c r="E53" s="2">
        <v>1</v>
      </c>
      <c r="F53" s="2">
        <v>10000</v>
      </c>
    </row>
    <row r="54" spans="1:8" outlineLevel="2" x14ac:dyDescent="0.3">
      <c r="A54" t="s">
        <v>11</v>
      </c>
      <c r="B54" t="s">
        <v>11</v>
      </c>
      <c r="C54" t="s">
        <v>8</v>
      </c>
      <c r="D54" t="s">
        <v>20</v>
      </c>
      <c r="E54" s="2">
        <v>6</v>
      </c>
      <c r="F54" s="2">
        <v>2112357</v>
      </c>
    </row>
    <row r="55" spans="1:8" outlineLevel="2" x14ac:dyDescent="0.3">
      <c r="A55" t="s">
        <v>11</v>
      </c>
      <c r="B55" t="s">
        <v>11</v>
      </c>
      <c r="C55" t="s">
        <v>8</v>
      </c>
      <c r="D55" t="s">
        <v>21</v>
      </c>
      <c r="E55" s="2">
        <v>1</v>
      </c>
      <c r="F55" s="2">
        <v>525000</v>
      </c>
    </row>
    <row r="56" spans="1:8" outlineLevel="2" x14ac:dyDescent="0.3">
      <c r="A56" t="s">
        <v>11</v>
      </c>
      <c r="B56" t="s">
        <v>11</v>
      </c>
      <c r="C56" t="s">
        <v>8</v>
      </c>
      <c r="D56" t="s">
        <v>22</v>
      </c>
      <c r="E56" s="2">
        <v>2</v>
      </c>
      <c r="F56" s="2">
        <v>1657320</v>
      </c>
    </row>
    <row r="57" spans="1:8" outlineLevel="1" x14ac:dyDescent="0.3">
      <c r="A57" s="1" t="s">
        <v>28</v>
      </c>
      <c r="E57" s="2">
        <f>SUBTOTAL(9,E44:E56)</f>
        <v>118</v>
      </c>
      <c r="F57" s="2">
        <f>SUBTOTAL(9,F44:F56)</f>
        <v>5840046.9299999997</v>
      </c>
      <c r="G57" s="2">
        <f>SUBTOTAL(9,G44:G56)</f>
        <v>0</v>
      </c>
      <c r="H57" s="2">
        <f>SUBTOTAL(9,H44:H56)</f>
        <v>0</v>
      </c>
    </row>
    <row r="58" spans="1:8" outlineLevel="2" x14ac:dyDescent="0.3">
      <c r="A58" t="s">
        <v>26</v>
      </c>
      <c r="B58" t="s">
        <v>17</v>
      </c>
      <c r="C58" t="s">
        <v>10</v>
      </c>
      <c r="D58" t="s">
        <v>22</v>
      </c>
      <c r="E58" s="2">
        <v>4</v>
      </c>
      <c r="F58" s="2">
        <v>3142442</v>
      </c>
      <c r="G58" s="2">
        <v>7</v>
      </c>
      <c r="H58" s="2">
        <v>0</v>
      </c>
    </row>
    <row r="59" spans="1:8" outlineLevel="2" x14ac:dyDescent="0.3">
      <c r="A59" t="s">
        <v>26</v>
      </c>
      <c r="B59" t="s">
        <v>17</v>
      </c>
      <c r="C59" t="s">
        <v>10</v>
      </c>
      <c r="D59" t="s">
        <v>18</v>
      </c>
      <c r="E59" s="2">
        <v>23</v>
      </c>
      <c r="F59" s="2">
        <v>7398972</v>
      </c>
      <c r="G59" s="2">
        <v>31</v>
      </c>
      <c r="H59" s="2">
        <v>2</v>
      </c>
    </row>
    <row r="60" spans="1:8" outlineLevel="2" x14ac:dyDescent="0.3">
      <c r="A60" t="s">
        <v>26</v>
      </c>
      <c r="B60" t="s">
        <v>17</v>
      </c>
      <c r="C60" t="s">
        <v>10</v>
      </c>
      <c r="D60" t="s">
        <v>41</v>
      </c>
      <c r="E60" s="2">
        <v>1</v>
      </c>
      <c r="F60" s="2">
        <v>210509</v>
      </c>
      <c r="G60" s="2">
        <v>1</v>
      </c>
      <c r="H60" s="2">
        <v>0</v>
      </c>
    </row>
    <row r="61" spans="1:8" outlineLevel="2" x14ac:dyDescent="0.3">
      <c r="A61" t="s">
        <v>26</v>
      </c>
      <c r="B61" t="s">
        <v>17</v>
      </c>
      <c r="C61" t="s">
        <v>19</v>
      </c>
      <c r="D61" t="s">
        <v>18</v>
      </c>
      <c r="E61" s="2">
        <v>3</v>
      </c>
      <c r="F61" s="2">
        <v>34778</v>
      </c>
      <c r="G61" s="2">
        <v>0</v>
      </c>
      <c r="H61" s="2">
        <v>0</v>
      </c>
    </row>
    <row r="62" spans="1:8" outlineLevel="2" x14ac:dyDescent="0.3">
      <c r="A62" t="s">
        <v>26</v>
      </c>
      <c r="B62" t="s">
        <v>17</v>
      </c>
      <c r="C62" t="s">
        <v>9</v>
      </c>
      <c r="D62" t="s">
        <v>20</v>
      </c>
      <c r="E62" s="2">
        <v>1</v>
      </c>
      <c r="F62" s="2">
        <v>18000</v>
      </c>
      <c r="G62" s="2">
        <v>0</v>
      </c>
      <c r="H62" s="2">
        <v>0</v>
      </c>
    </row>
    <row r="63" spans="1:8" outlineLevel="2" x14ac:dyDescent="0.3">
      <c r="A63" t="s">
        <v>26</v>
      </c>
      <c r="B63" t="s">
        <v>17</v>
      </c>
      <c r="C63" t="s">
        <v>9</v>
      </c>
      <c r="D63" t="s">
        <v>22</v>
      </c>
      <c r="E63" s="2">
        <v>1</v>
      </c>
      <c r="F63" s="2">
        <v>518550</v>
      </c>
      <c r="G63" s="2">
        <v>2</v>
      </c>
      <c r="H63" s="2">
        <v>0</v>
      </c>
    </row>
    <row r="64" spans="1:8" outlineLevel="2" x14ac:dyDescent="0.3">
      <c r="A64" t="s">
        <v>26</v>
      </c>
      <c r="B64" t="s">
        <v>17</v>
      </c>
      <c r="C64" t="s">
        <v>9</v>
      </c>
      <c r="D64" t="s">
        <v>18</v>
      </c>
      <c r="E64" s="2">
        <v>11</v>
      </c>
      <c r="F64" s="2">
        <v>6993598</v>
      </c>
      <c r="G64" s="2">
        <v>16</v>
      </c>
      <c r="H64" s="2">
        <v>4</v>
      </c>
    </row>
    <row r="65" spans="1:8" outlineLevel="2" x14ac:dyDescent="0.3">
      <c r="A65" t="s">
        <v>26</v>
      </c>
      <c r="B65" t="s">
        <v>17</v>
      </c>
      <c r="C65" t="s">
        <v>8</v>
      </c>
      <c r="D65" t="s">
        <v>20</v>
      </c>
      <c r="E65" s="2">
        <v>1</v>
      </c>
      <c r="F65" s="2">
        <v>10618546</v>
      </c>
      <c r="G65" s="2">
        <v>65</v>
      </c>
      <c r="H65" s="2">
        <v>0</v>
      </c>
    </row>
    <row r="66" spans="1:8" outlineLevel="2" x14ac:dyDescent="0.3">
      <c r="A66" t="s">
        <v>26</v>
      </c>
      <c r="B66" t="s">
        <v>17</v>
      </c>
      <c r="C66" t="s">
        <v>8</v>
      </c>
      <c r="D66" t="s">
        <v>21</v>
      </c>
      <c r="E66" s="2">
        <v>1</v>
      </c>
      <c r="F66" s="2">
        <v>750000</v>
      </c>
      <c r="G66" s="2">
        <v>0</v>
      </c>
      <c r="H66" s="2">
        <v>0</v>
      </c>
    </row>
    <row r="67" spans="1:8" outlineLevel="2" x14ac:dyDescent="0.3">
      <c r="A67" t="s">
        <v>26</v>
      </c>
      <c r="B67" t="s">
        <v>17</v>
      </c>
      <c r="C67" t="s">
        <v>8</v>
      </c>
      <c r="D67" t="s">
        <v>22</v>
      </c>
      <c r="E67" s="2">
        <v>7</v>
      </c>
      <c r="F67" s="2">
        <v>10846159</v>
      </c>
      <c r="G67" s="2">
        <v>28</v>
      </c>
      <c r="H67" s="2">
        <v>0</v>
      </c>
    </row>
    <row r="68" spans="1:8" outlineLevel="2" x14ac:dyDescent="0.3">
      <c r="A68" t="s">
        <v>26</v>
      </c>
      <c r="B68" t="s">
        <v>17</v>
      </c>
      <c r="C68" t="s">
        <v>8</v>
      </c>
      <c r="D68" t="s">
        <v>18</v>
      </c>
      <c r="E68" s="2">
        <v>19</v>
      </c>
      <c r="F68" s="2">
        <v>10991370</v>
      </c>
      <c r="G68" s="2">
        <v>37</v>
      </c>
      <c r="H68" s="2">
        <v>6</v>
      </c>
    </row>
    <row r="69" spans="1:8" outlineLevel="2" x14ac:dyDescent="0.3">
      <c r="A69" t="s">
        <v>26</v>
      </c>
      <c r="B69" t="s">
        <v>17</v>
      </c>
      <c r="C69" t="s">
        <v>8</v>
      </c>
      <c r="D69" t="s">
        <v>41</v>
      </c>
      <c r="E69" s="2">
        <v>1</v>
      </c>
      <c r="F69" s="2">
        <v>474508</v>
      </c>
      <c r="G69" s="2">
        <v>2</v>
      </c>
      <c r="H69" s="2">
        <v>0</v>
      </c>
    </row>
    <row r="70" spans="1:8" outlineLevel="1" x14ac:dyDescent="0.3">
      <c r="A70" s="1" t="s">
        <v>32</v>
      </c>
      <c r="E70" s="2">
        <f>SUBTOTAL(9,E58:E69)</f>
        <v>73</v>
      </c>
      <c r="F70" s="2">
        <f>SUBTOTAL(9,F58:F69)</f>
        <v>51997432</v>
      </c>
      <c r="G70" s="2">
        <f>SUBTOTAL(9,G58:G69)</f>
        <v>189</v>
      </c>
      <c r="H70" s="2">
        <f>SUBTOTAL(9,H58:H69)</f>
        <v>12</v>
      </c>
    </row>
    <row r="71" spans="1:8" outlineLevel="2" x14ac:dyDescent="0.3">
      <c r="A71" t="s">
        <v>39</v>
      </c>
      <c r="B71" t="s">
        <v>39</v>
      </c>
      <c r="C71" t="s">
        <v>8</v>
      </c>
      <c r="D71" t="s">
        <v>21</v>
      </c>
      <c r="E71" s="2">
        <v>1</v>
      </c>
      <c r="F71" s="2">
        <v>9888427</v>
      </c>
      <c r="G71" s="2">
        <v>0</v>
      </c>
      <c r="H71" s="2">
        <v>0</v>
      </c>
    </row>
    <row r="72" spans="1:8" outlineLevel="1" x14ac:dyDescent="0.3">
      <c r="A72" s="1" t="s">
        <v>40</v>
      </c>
      <c r="E72" s="2">
        <f>SUBTOTAL(9,E71:E71)</f>
        <v>1</v>
      </c>
      <c r="F72" s="2">
        <f>SUBTOTAL(9,F71:F71)</f>
        <v>9888427</v>
      </c>
      <c r="G72" s="2">
        <f>SUBTOTAL(9,G71:G71)</f>
        <v>0</v>
      </c>
      <c r="H72" s="2">
        <f>SUBTOTAL(9,H71:H71)</f>
        <v>0</v>
      </c>
    </row>
    <row r="73" spans="1:8" outlineLevel="2" x14ac:dyDescent="0.3">
      <c r="A73" t="s">
        <v>37</v>
      </c>
      <c r="B73" t="s">
        <v>17</v>
      </c>
      <c r="C73" t="s">
        <v>10</v>
      </c>
      <c r="D73" t="s">
        <v>24</v>
      </c>
      <c r="E73" s="2">
        <v>1</v>
      </c>
      <c r="F73" s="2">
        <v>0</v>
      </c>
    </row>
    <row r="74" spans="1:8" outlineLevel="2" x14ac:dyDescent="0.3">
      <c r="A74" t="s">
        <v>37</v>
      </c>
      <c r="B74" t="s">
        <v>17</v>
      </c>
      <c r="C74" t="s">
        <v>23</v>
      </c>
      <c r="D74" t="s">
        <v>18</v>
      </c>
      <c r="E74" s="2">
        <v>1</v>
      </c>
      <c r="F74" s="2">
        <v>300000</v>
      </c>
      <c r="G74" s="2">
        <v>0</v>
      </c>
      <c r="H74" s="2">
        <v>0</v>
      </c>
    </row>
    <row r="75" spans="1:8" outlineLevel="2" x14ac:dyDescent="0.3">
      <c r="A75" t="s">
        <v>37</v>
      </c>
      <c r="B75" t="s">
        <v>17</v>
      </c>
      <c r="C75" t="s">
        <v>9</v>
      </c>
      <c r="D75" t="s">
        <v>20</v>
      </c>
      <c r="E75" s="2">
        <v>2</v>
      </c>
      <c r="F75" s="2">
        <v>0</v>
      </c>
      <c r="G75" s="2">
        <v>0</v>
      </c>
      <c r="H75" s="2">
        <v>0</v>
      </c>
    </row>
    <row r="76" spans="1:8" outlineLevel="2" x14ac:dyDescent="0.3">
      <c r="A76" t="s">
        <v>37</v>
      </c>
      <c r="B76" t="s">
        <v>17</v>
      </c>
      <c r="C76" t="s">
        <v>9</v>
      </c>
      <c r="D76" t="s">
        <v>24</v>
      </c>
      <c r="E76" s="2">
        <v>2</v>
      </c>
      <c r="F76" s="2">
        <v>0</v>
      </c>
      <c r="G76" s="2">
        <v>0</v>
      </c>
      <c r="H76" s="2">
        <v>0</v>
      </c>
    </row>
    <row r="77" spans="1:8" outlineLevel="1" x14ac:dyDescent="0.3">
      <c r="A77" s="1" t="s">
        <v>38</v>
      </c>
      <c r="E77" s="2">
        <f>SUBTOTAL(9,E73:E76)</f>
        <v>6</v>
      </c>
      <c r="F77" s="2">
        <f>SUBTOTAL(9,F73:F76)</f>
        <v>300000</v>
      </c>
      <c r="G77" s="2">
        <f>SUBTOTAL(9,G73:G76)</f>
        <v>0</v>
      </c>
      <c r="H77" s="2">
        <f>SUBTOTAL(9,H73:H76)</f>
        <v>0</v>
      </c>
    </row>
    <row r="78" spans="1:8" outlineLevel="2" x14ac:dyDescent="0.3">
      <c r="A78" t="s">
        <v>33</v>
      </c>
      <c r="B78" t="s">
        <v>33</v>
      </c>
      <c r="C78" t="s">
        <v>9</v>
      </c>
      <c r="D78" t="s">
        <v>20</v>
      </c>
      <c r="E78" s="2">
        <v>43</v>
      </c>
    </row>
    <row r="79" spans="1:8" outlineLevel="2" x14ac:dyDescent="0.3">
      <c r="A79" t="s">
        <v>33</v>
      </c>
      <c r="B79" t="s">
        <v>33</v>
      </c>
      <c r="C79" t="s">
        <v>9</v>
      </c>
      <c r="D79" t="s">
        <v>22</v>
      </c>
      <c r="E79" s="2">
        <v>8</v>
      </c>
    </row>
    <row r="80" spans="1:8" outlineLevel="2" x14ac:dyDescent="0.3">
      <c r="A80" t="s">
        <v>33</v>
      </c>
      <c r="B80" t="s">
        <v>33</v>
      </c>
      <c r="C80" t="s">
        <v>9</v>
      </c>
      <c r="D80" t="s">
        <v>18</v>
      </c>
      <c r="E80" s="2">
        <v>9</v>
      </c>
    </row>
    <row r="81" spans="1:8" outlineLevel="2" x14ac:dyDescent="0.3">
      <c r="A81" t="s">
        <v>33</v>
      </c>
      <c r="B81" t="s">
        <v>33</v>
      </c>
      <c r="C81" t="s">
        <v>8</v>
      </c>
      <c r="D81" t="s">
        <v>20</v>
      </c>
      <c r="E81" s="2">
        <v>1</v>
      </c>
    </row>
    <row r="82" spans="1:8" outlineLevel="1" x14ac:dyDescent="0.3">
      <c r="A82" s="1" t="s">
        <v>34</v>
      </c>
      <c r="E82" s="2">
        <f>SUBTOTAL(9,E78:E81)</f>
        <v>61</v>
      </c>
      <c r="F82" s="2">
        <f>SUBTOTAL(9,F78:F81)</f>
        <v>0</v>
      </c>
      <c r="G82" s="2">
        <f>SUBTOTAL(9,G78:G81)</f>
        <v>0</v>
      </c>
      <c r="H82" s="2">
        <f>SUBTOTAL(9,H78:H81)</f>
        <v>0</v>
      </c>
    </row>
    <row r="83" spans="1:8" x14ac:dyDescent="0.3">
      <c r="A83" s="1" t="s">
        <v>29</v>
      </c>
      <c r="E83" s="2">
        <f>SUBTOTAL(9,E8:E81)</f>
        <v>647</v>
      </c>
      <c r="F83" s="2">
        <f>SUBTOTAL(9,F8:F81)</f>
        <v>148594998.93000001</v>
      </c>
      <c r="G83" s="2">
        <f>SUBTOTAL(9,G8:G81)</f>
        <v>223</v>
      </c>
      <c r="H83" s="2">
        <f>SUBTOTAL(9,H8:H81)</f>
        <v>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September 2024</dc:title>
  <dc:creator>Domansky, Scott</dc:creator>
  <cp:lastModifiedBy>Callison, Moon</cp:lastModifiedBy>
  <dcterms:created xsi:type="dcterms:W3CDTF">2018-12-03T22:59:04Z</dcterms:created>
  <dcterms:modified xsi:type="dcterms:W3CDTF">2025-01-16T23:55:21Z</dcterms:modified>
</cp:coreProperties>
</file>