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OneDrive - City of Seattle\Desktop\"/>
    </mc:Choice>
  </mc:AlternateContent>
  <xr:revisionPtr revIDLastSave="0" documentId="13_ncr:1_{D2498E42-7C02-4311-A521-88DBC7F64389}" xr6:coauthVersionLast="47" xr6:coauthVersionMax="47" xr10:uidLastSave="{00000000-0000-0000-0000-000000000000}"/>
  <bookViews>
    <workbookView xWindow="16354" yWindow="-103" windowWidth="33120" windowHeight="18120" xr2:uid="{40CC2984-8280-4163-A0DF-FF9864B89EEE}"/>
  </bookViews>
  <sheets>
    <sheet name="July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4" l="1"/>
  <c r="H80" i="4"/>
  <c r="G80" i="4"/>
  <c r="F80" i="4"/>
  <c r="E80" i="4"/>
  <c r="H73" i="4"/>
  <c r="G73" i="4"/>
  <c r="F73" i="4"/>
  <c r="E73" i="4"/>
  <c r="H68" i="4"/>
  <c r="G68" i="4"/>
  <c r="F68" i="4"/>
  <c r="E68" i="4"/>
  <c r="H66" i="4"/>
  <c r="G66" i="4"/>
  <c r="F66" i="4"/>
  <c r="E66" i="4"/>
  <c r="H58" i="4"/>
  <c r="G58" i="4"/>
  <c r="F58" i="4"/>
  <c r="E58" i="4"/>
  <c r="H48" i="4"/>
  <c r="G48" i="4"/>
  <c r="F48" i="4"/>
  <c r="E48" i="4"/>
  <c r="H44" i="4"/>
  <c r="G44" i="4"/>
  <c r="F44" i="4"/>
  <c r="E44" i="4"/>
  <c r="H32" i="4"/>
  <c r="G32" i="4"/>
  <c r="F32" i="4"/>
  <c r="E32" i="4"/>
  <c r="H30" i="4"/>
  <c r="G30" i="4"/>
  <c r="F30" i="4"/>
  <c r="E30" i="4"/>
  <c r="H28" i="4"/>
  <c r="H81" i="4" s="1"/>
  <c r="G28" i="4"/>
  <c r="G81" i="4" s="1"/>
  <c r="F28" i="4"/>
  <c r="E28" i="4"/>
  <c r="E81" i="4" s="1"/>
</calcChain>
</file>

<file path=xl/sharedStrings.xml><?xml version="1.0" encoding="utf-8"?>
<sst xmlns="http://schemas.openxmlformats.org/spreadsheetml/2006/main" count="275" uniqueCount="45">
  <si>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</si>
  <si>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</si>
  <si>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</si>
  <si>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</si>
  <si>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</si>
  <si>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</si>
  <si>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</si>
  <si>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</si>
  <si>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</si>
  <si>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</si>
  <si>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</si>
  <si>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</si>
  <si>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</si>
  <si>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</si>
  <si>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</si>
  <si>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</si>
  <si>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</si>
  <si>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</si>
  <si>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</si>
  <si>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</si>
  <si>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</si>
  <si>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</si>
  <si>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</si>
  <si>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</si>
  <si>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</si>
  <si>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</si>
  <si>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</si>
  <si>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</si>
  <si>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</si>
  <si>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</si>
  <si>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</si>
  <si>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</si>
  <si>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</si>
  <si>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</si>
  <si>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</si>
  <si>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</si>
  <si>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</si>
  <si>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</si>
  <si>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</si>
  <si>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</si>
  <si>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</si>
  <si>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July</t>
  </si>
  <si>
    <t>Phased Project Permit</t>
  </si>
  <si>
    <t>Vacant Land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</si>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</sst>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E18F-2480-4EFE-BFB6-6D16368838CC}">
  <dimension ref="A1:H81"/>
  <sheetViews>
    <sheetView tabSelected="1" zoomScale="80" zoomScaleNormal="80" workbookViewId="0">
      <selection activeCell="A4" sqref="A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3</v>
      </c>
      <c r="F8" s="6">
        <v>59806</v>
      </c>
      <c r="G8" s="6">
        <v>0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14</v>
      </c>
      <c r="F9" s="6">
        <v>1841830</v>
      </c>
      <c r="G9" s="6">
        <v>0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21</v>
      </c>
      <c r="E10" s="6">
        <v>2</v>
      </c>
      <c r="F10" s="6">
        <v>229834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6</v>
      </c>
      <c r="F11" s="6">
        <v>430780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98</v>
      </c>
      <c r="F12" s="6">
        <v>5934125.79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3</v>
      </c>
      <c r="F13" s="6">
        <v>36000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21</v>
      </c>
      <c r="E14" s="6">
        <v>1</v>
      </c>
      <c r="F14" s="6">
        <v>48000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22</v>
      </c>
      <c r="E15" s="6">
        <v>2</v>
      </c>
      <c r="F15" s="6">
        <v>39631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18</v>
      </c>
      <c r="E16" s="6">
        <v>2</v>
      </c>
      <c r="F16" s="6">
        <v>355695</v>
      </c>
      <c r="G16" s="6">
        <v>2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20</v>
      </c>
      <c r="E17" s="6">
        <v>30</v>
      </c>
      <c r="F17" s="6">
        <v>2263720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24</v>
      </c>
      <c r="E18" s="6">
        <v>1</v>
      </c>
      <c r="F18" s="6">
        <v>100000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21</v>
      </c>
      <c r="E19" s="6">
        <v>2</v>
      </c>
      <c r="F19" s="6">
        <v>696715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22</v>
      </c>
      <c r="E20" s="6">
        <v>18</v>
      </c>
      <c r="F20" s="6">
        <v>4082718</v>
      </c>
      <c r="G20" s="6">
        <v>0</v>
      </c>
      <c r="H20" s="6">
        <v>1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18</v>
      </c>
      <c r="E21" s="6">
        <v>111</v>
      </c>
      <c r="F21" s="6">
        <v>11218785</v>
      </c>
      <c r="G21" s="6">
        <v>39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43</v>
      </c>
      <c r="E22" s="6">
        <v>1</v>
      </c>
      <c r="F22" s="6">
        <v>150000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6</v>
      </c>
      <c r="F23" s="6">
        <v>26985489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1976255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1</v>
      </c>
      <c r="F25" s="6">
        <v>6500000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22</v>
      </c>
      <c r="E26" s="6">
        <v>3</v>
      </c>
      <c r="F26" s="6">
        <v>819756</v>
      </c>
      <c r="G26" s="6">
        <v>3</v>
      </c>
      <c r="H26" s="6">
        <v>0</v>
      </c>
    </row>
    <row r="27" spans="1:8" outlineLevel="2" x14ac:dyDescent="0.35">
      <c r="A27" s="7" t="s">
        <v>16</v>
      </c>
      <c r="B27" s="1" t="s">
        <v>17</v>
      </c>
      <c r="C27" t="s">
        <v>8</v>
      </c>
      <c r="D27" t="s">
        <v>18</v>
      </c>
      <c r="E27" s="6">
        <v>5</v>
      </c>
      <c r="F27" s="6">
        <v>1098020.3700000001</v>
      </c>
      <c r="G27" s="6">
        <v>6</v>
      </c>
      <c r="H27" s="6">
        <v>0</v>
      </c>
    </row>
    <row r="28" spans="1:8" outlineLevel="1" x14ac:dyDescent="0.35">
      <c r="A28" s="7" t="s">
        <v>30</v>
      </c>
      <c r="B28" s="1"/>
      <c r="E28" s="6">
        <f>SUBTOTAL(9,E8:E27)</f>
        <v>310</v>
      </c>
      <c r="F28" s="6">
        <f>SUBTOTAL(9,F8:F27)</f>
        <v>64867160.159999996</v>
      </c>
      <c r="G28" s="6">
        <f>SUBTOTAL(9,G8:G27)</f>
        <v>50</v>
      </c>
      <c r="H28" s="6">
        <f>SUBTOTAL(9,H8:H27)</f>
        <v>1</v>
      </c>
    </row>
    <row r="29" spans="1:8" outlineLevel="2" x14ac:dyDescent="0.35">
      <c r="A29" s="7" t="s">
        <v>7</v>
      </c>
      <c r="B29" s="1" t="s">
        <v>7</v>
      </c>
      <c r="C29" t="s">
        <v>8</v>
      </c>
      <c r="D29" t="s">
        <v>20</v>
      </c>
      <c r="E29" s="6">
        <v>7</v>
      </c>
      <c r="F29" s="6">
        <v>8219052</v>
      </c>
      <c r="G29" s="6"/>
      <c r="H29" s="6"/>
    </row>
    <row r="30" spans="1:8" outlineLevel="1" x14ac:dyDescent="0.35">
      <c r="A30" s="7" t="s">
        <v>27</v>
      </c>
      <c r="B30" s="1"/>
      <c r="E30" s="6">
        <f>SUBTOTAL(9,E29:E29)</f>
        <v>7</v>
      </c>
      <c r="F30" s="6">
        <f>SUBTOTAL(9,F29:F29)</f>
        <v>8219052</v>
      </c>
      <c r="G30" s="6">
        <f>SUBTOTAL(9,G29:G29)</f>
        <v>0</v>
      </c>
      <c r="H30" s="6">
        <f>SUBTOTAL(9,H29:H29)</f>
        <v>0</v>
      </c>
    </row>
    <row r="31" spans="1:8" outlineLevel="2" x14ac:dyDescent="0.35">
      <c r="A31" s="7" t="s">
        <v>35</v>
      </c>
      <c r="B31" s="1" t="s">
        <v>17</v>
      </c>
      <c r="C31" t="s">
        <v>19</v>
      </c>
      <c r="D31" t="s">
        <v>18</v>
      </c>
      <c r="E31" s="6">
        <v>1</v>
      </c>
      <c r="F31" s="6">
        <v>30000</v>
      </c>
      <c r="G31" s="6"/>
      <c r="H31" s="6"/>
    </row>
    <row r="32" spans="1:8" outlineLevel="1" x14ac:dyDescent="0.35">
      <c r="A32" s="1" t="s">
        <v>36</v>
      </c>
      <c r="B32" s="1"/>
      <c r="E32" s="6">
        <f>SUBTOTAL(9,E31:E31)</f>
        <v>1</v>
      </c>
      <c r="F32" s="6">
        <f>SUBTOTAL(9,F31:F31)</f>
        <v>30000</v>
      </c>
      <c r="G32" s="6">
        <f>SUBTOTAL(9,G31:G31)</f>
        <v>0</v>
      </c>
      <c r="H32" s="6">
        <f>SUBTOTAL(9,H31:H31)</f>
        <v>0</v>
      </c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20</v>
      </c>
      <c r="E33" s="6">
        <v>3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22</v>
      </c>
      <c r="E34" s="6">
        <v>4</v>
      </c>
      <c r="F34" s="6"/>
      <c r="G34" s="6"/>
      <c r="H34" s="6">
        <v>3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18</v>
      </c>
      <c r="E35" s="6">
        <v>22</v>
      </c>
      <c r="F35" s="6"/>
      <c r="G35" s="6"/>
      <c r="H35" s="6">
        <v>7</v>
      </c>
    </row>
    <row r="36" spans="1:8" outlineLevel="2" x14ac:dyDescent="0.35">
      <c r="A36" s="1" t="s">
        <v>25</v>
      </c>
      <c r="B36" s="1" t="s">
        <v>25</v>
      </c>
      <c r="C36" t="s">
        <v>23</v>
      </c>
      <c r="D36" t="s">
        <v>20</v>
      </c>
      <c r="E36" s="6">
        <v>3</v>
      </c>
      <c r="F36" s="6"/>
      <c r="G36" s="6"/>
      <c r="H36" s="6">
        <v>0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21</v>
      </c>
      <c r="E37" s="6">
        <v>11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22</v>
      </c>
      <c r="E38" s="6">
        <v>3</v>
      </c>
      <c r="F38" s="6"/>
      <c r="G38" s="6"/>
      <c r="H38" s="6">
        <v>4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18</v>
      </c>
      <c r="E39" s="6">
        <v>3</v>
      </c>
      <c r="F39" s="6"/>
      <c r="G39" s="6"/>
      <c r="H39" s="6">
        <v>3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20</v>
      </c>
      <c r="E40" s="6">
        <v>5</v>
      </c>
      <c r="F40" s="6"/>
      <c r="G40" s="6"/>
      <c r="H40" s="6">
        <v>0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21</v>
      </c>
      <c r="E41" s="6">
        <v>7</v>
      </c>
      <c r="F41" s="6"/>
      <c r="G41" s="6"/>
      <c r="H41" s="6"/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22</v>
      </c>
      <c r="E42" s="6">
        <v>6</v>
      </c>
      <c r="F42" s="6"/>
      <c r="G42" s="6"/>
      <c r="H42" s="6">
        <v>90</v>
      </c>
    </row>
    <row r="43" spans="1:8" outlineLevel="2" x14ac:dyDescent="0.35">
      <c r="A43" s="7" t="s">
        <v>25</v>
      </c>
      <c r="B43" s="1" t="s">
        <v>25</v>
      </c>
      <c r="C43" t="s">
        <v>9</v>
      </c>
      <c r="D43" t="s">
        <v>18</v>
      </c>
      <c r="E43" s="6">
        <v>6</v>
      </c>
      <c r="F43" s="6"/>
      <c r="G43" s="6"/>
      <c r="H43" s="6">
        <v>6</v>
      </c>
    </row>
    <row r="44" spans="1:8" outlineLevel="1" x14ac:dyDescent="0.35">
      <c r="A44" s="1" t="s">
        <v>31</v>
      </c>
      <c r="B44" s="1"/>
      <c r="E44" s="6">
        <f>SUBTOTAL(9,E33:E43)</f>
        <v>73</v>
      </c>
      <c r="F44" s="6">
        <f>SUBTOTAL(9,F33:F43)</f>
        <v>0</v>
      </c>
      <c r="G44" s="6">
        <f>SUBTOTAL(9,G33:G43)</f>
        <v>0</v>
      </c>
      <c r="H44" s="6">
        <f>SUBTOTAL(9,H33:H43)</f>
        <v>113</v>
      </c>
    </row>
    <row r="45" spans="1:8" outlineLevel="2" x14ac:dyDescent="0.35">
      <c r="A45" s="1" t="s">
        <v>37</v>
      </c>
      <c r="B45" s="1" t="s">
        <v>37</v>
      </c>
      <c r="C45" t="s">
        <v>9</v>
      </c>
      <c r="D45" t="s">
        <v>20</v>
      </c>
      <c r="E45" s="6">
        <v>1</v>
      </c>
      <c r="F45" s="6"/>
      <c r="G45" s="6"/>
      <c r="H45" s="6"/>
    </row>
    <row r="46" spans="1:8" outlineLevel="2" x14ac:dyDescent="0.35">
      <c r="A46" s="1" t="s">
        <v>37</v>
      </c>
      <c r="B46" s="1" t="s">
        <v>37</v>
      </c>
      <c r="C46" t="s">
        <v>9</v>
      </c>
      <c r="D46" t="s">
        <v>18</v>
      </c>
      <c r="E46" s="6">
        <v>1</v>
      </c>
      <c r="F46" s="6"/>
      <c r="G46" s="6"/>
      <c r="H46" s="6"/>
    </row>
    <row r="47" spans="1:8" outlineLevel="2" x14ac:dyDescent="0.35">
      <c r="A47" s="7" t="s">
        <v>37</v>
      </c>
      <c r="B47" s="1" t="s">
        <v>37</v>
      </c>
      <c r="C47" t="s">
        <v>8</v>
      </c>
      <c r="D47" t="s">
        <v>20</v>
      </c>
      <c r="E47" s="6">
        <v>1</v>
      </c>
      <c r="F47" s="6"/>
      <c r="G47" s="6"/>
      <c r="H47" s="6"/>
    </row>
    <row r="48" spans="1:8" outlineLevel="1" x14ac:dyDescent="0.35">
      <c r="A48" s="1" t="s">
        <v>38</v>
      </c>
      <c r="B48" s="1"/>
      <c r="E48" s="6">
        <f>SUBTOTAL(9,E45:E47)</f>
        <v>3</v>
      </c>
      <c r="F48" s="6">
        <f>SUBTOTAL(9,F45:F47)</f>
        <v>0</v>
      </c>
      <c r="G48" s="6">
        <f>SUBTOTAL(9,G45:G47)</f>
        <v>0</v>
      </c>
      <c r="H48" s="6">
        <f>SUBTOTAL(9,H45:H47)</f>
        <v>0</v>
      </c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20</v>
      </c>
      <c r="E49" s="6">
        <v>10</v>
      </c>
      <c r="F49" s="6">
        <v>117765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22</v>
      </c>
      <c r="E50" s="6">
        <v>29</v>
      </c>
      <c r="F50" s="6">
        <v>257270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18</v>
      </c>
      <c r="E51" s="6">
        <v>1</v>
      </c>
      <c r="F51" s="6">
        <v>3000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23</v>
      </c>
      <c r="D52" t="s">
        <v>20</v>
      </c>
      <c r="E52" s="6">
        <v>10</v>
      </c>
      <c r="F52" s="6">
        <v>247888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9</v>
      </c>
      <c r="D53" t="s">
        <v>20</v>
      </c>
      <c r="E53" s="6">
        <v>18</v>
      </c>
      <c r="F53" s="6">
        <v>443343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22</v>
      </c>
      <c r="E54" s="6">
        <v>12</v>
      </c>
      <c r="F54" s="6">
        <v>135637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8</v>
      </c>
      <c r="D55" t="s">
        <v>20</v>
      </c>
      <c r="E55" s="6">
        <v>18</v>
      </c>
      <c r="F55" s="6">
        <v>12678365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8</v>
      </c>
      <c r="D56" t="s">
        <v>21</v>
      </c>
      <c r="E56" s="6">
        <v>2</v>
      </c>
      <c r="F56" s="6">
        <v>4389000</v>
      </c>
      <c r="G56" s="6"/>
      <c r="H56" s="6"/>
    </row>
    <row r="57" spans="1:8" outlineLevel="2" x14ac:dyDescent="0.35">
      <c r="A57" s="7" t="s">
        <v>11</v>
      </c>
      <c r="B57" s="1" t="s">
        <v>11</v>
      </c>
      <c r="C57" t="s">
        <v>8</v>
      </c>
      <c r="D57" t="s">
        <v>22</v>
      </c>
      <c r="E57" s="6">
        <v>4</v>
      </c>
      <c r="F57" s="6">
        <v>6129684</v>
      </c>
      <c r="G57" s="6"/>
      <c r="H57" s="6"/>
    </row>
    <row r="58" spans="1:8" outlineLevel="1" x14ac:dyDescent="0.35">
      <c r="A58" s="1" t="s">
        <v>28</v>
      </c>
      <c r="B58" s="1"/>
      <c r="E58" s="6">
        <f>SUBTOTAL(9,E49:E57)</f>
        <v>104</v>
      </c>
      <c r="F58" s="6">
        <f>SUBTOTAL(9,F49:F57)</f>
        <v>24401952</v>
      </c>
      <c r="G58" s="6">
        <f>SUBTOTAL(9,G49:G57)</f>
        <v>0</v>
      </c>
      <c r="H58" s="6">
        <f>SUBTOTAL(9,H49:H57)</f>
        <v>0</v>
      </c>
    </row>
    <row r="59" spans="1:8" outlineLevel="2" x14ac:dyDescent="0.35">
      <c r="A59" s="1" t="s">
        <v>26</v>
      </c>
      <c r="B59" s="1" t="s">
        <v>17</v>
      </c>
      <c r="C59" t="s">
        <v>10</v>
      </c>
      <c r="D59" t="s">
        <v>22</v>
      </c>
      <c r="E59" s="6">
        <v>2</v>
      </c>
      <c r="F59" s="6">
        <v>927900</v>
      </c>
      <c r="G59" s="6">
        <v>8</v>
      </c>
      <c r="H59" s="6">
        <v>0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18</v>
      </c>
      <c r="E60" s="6">
        <v>43</v>
      </c>
      <c r="F60" s="6">
        <v>10186621</v>
      </c>
      <c r="G60" s="6">
        <v>62</v>
      </c>
      <c r="H60" s="6">
        <v>2</v>
      </c>
    </row>
    <row r="61" spans="1:8" outlineLevel="2" x14ac:dyDescent="0.35">
      <c r="A61" s="1" t="s">
        <v>26</v>
      </c>
      <c r="B61" s="1" t="s">
        <v>17</v>
      </c>
      <c r="C61" t="s">
        <v>19</v>
      </c>
      <c r="D61" t="s">
        <v>18</v>
      </c>
      <c r="E61" s="6">
        <v>7</v>
      </c>
      <c r="F61" s="6">
        <v>392851</v>
      </c>
      <c r="G61" s="6">
        <v>1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23</v>
      </c>
      <c r="D62" t="s">
        <v>18</v>
      </c>
      <c r="E62" s="6">
        <v>1</v>
      </c>
      <c r="F62" s="6">
        <v>165741</v>
      </c>
      <c r="G62" s="6">
        <v>1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9</v>
      </c>
      <c r="D63" t="s">
        <v>18</v>
      </c>
      <c r="E63" s="6">
        <v>13</v>
      </c>
      <c r="F63" s="6">
        <v>6559575</v>
      </c>
      <c r="G63" s="6">
        <v>18</v>
      </c>
      <c r="H63" s="6">
        <v>2</v>
      </c>
    </row>
    <row r="64" spans="1:8" outlineLevel="2" x14ac:dyDescent="0.35">
      <c r="A64" s="1" t="s">
        <v>26</v>
      </c>
      <c r="B64" s="1" t="s">
        <v>17</v>
      </c>
      <c r="C64" t="s">
        <v>8</v>
      </c>
      <c r="D64" t="s">
        <v>22</v>
      </c>
      <c r="E64" s="6">
        <v>5</v>
      </c>
      <c r="F64" s="6">
        <v>10918791</v>
      </c>
      <c r="G64" s="6">
        <v>86</v>
      </c>
      <c r="H64" s="6">
        <v>7</v>
      </c>
    </row>
    <row r="65" spans="1:8" outlineLevel="2" x14ac:dyDescent="0.35">
      <c r="A65" s="7" t="s">
        <v>26</v>
      </c>
      <c r="B65" s="1" t="s">
        <v>17</v>
      </c>
      <c r="C65" t="s">
        <v>8</v>
      </c>
      <c r="D65" t="s">
        <v>18</v>
      </c>
      <c r="E65" s="6">
        <v>31</v>
      </c>
      <c r="F65" s="6">
        <v>15275369</v>
      </c>
      <c r="G65" s="6">
        <v>57</v>
      </c>
      <c r="H65" s="6">
        <v>8</v>
      </c>
    </row>
    <row r="66" spans="1:8" outlineLevel="1" x14ac:dyDescent="0.35">
      <c r="A66" s="7" t="s">
        <v>32</v>
      </c>
      <c r="B66" s="1"/>
      <c r="E66" s="6">
        <f>SUBTOTAL(9,E59:E65)</f>
        <v>102</v>
      </c>
      <c r="F66" s="6">
        <f>SUBTOTAL(9,F59:F65)</f>
        <v>44426848</v>
      </c>
      <c r="G66" s="6">
        <f>SUBTOTAL(9,G59:G65)</f>
        <v>233</v>
      </c>
      <c r="H66" s="6">
        <f>SUBTOTAL(9,H59:H65)</f>
        <v>19</v>
      </c>
    </row>
    <row r="67" spans="1:8" outlineLevel="2" x14ac:dyDescent="0.35">
      <c r="A67" s="7" t="s">
        <v>42</v>
      </c>
      <c r="B67" s="1" t="s">
        <v>42</v>
      </c>
      <c r="C67" t="s">
        <v>8</v>
      </c>
      <c r="D67" t="s">
        <v>22</v>
      </c>
      <c r="E67" s="6">
        <v>1</v>
      </c>
      <c r="F67" s="6">
        <v>15651177</v>
      </c>
      <c r="G67" s="6">
        <v>108</v>
      </c>
      <c r="H67" s="6">
        <v>0</v>
      </c>
    </row>
    <row r="68" spans="1:8" outlineLevel="1" x14ac:dyDescent="0.35">
      <c r="A68" s="1" t="s">
        <v>44</v>
      </c>
      <c r="B68" s="1"/>
      <c r="E68" s="6">
        <f>SUBTOTAL(9,E67:E67)</f>
        <v>1</v>
      </c>
      <c r="F68" s="6">
        <f>SUBTOTAL(9,F67:F67)</f>
        <v>15651177</v>
      </c>
      <c r="G68" s="6">
        <f>SUBTOTAL(9,G67:G67)</f>
        <v>108</v>
      </c>
      <c r="H68" s="6">
        <f>SUBTOTAL(9,H67:H67)</f>
        <v>0</v>
      </c>
    </row>
    <row r="69" spans="1:8" outlineLevel="2" x14ac:dyDescent="0.35">
      <c r="A69" s="1" t="s">
        <v>39</v>
      </c>
      <c r="B69" s="1" t="s">
        <v>17</v>
      </c>
      <c r="C69" t="s">
        <v>10</v>
      </c>
      <c r="D69" t="s">
        <v>20</v>
      </c>
      <c r="E69" s="6">
        <v>3</v>
      </c>
      <c r="F69" s="6">
        <v>0</v>
      </c>
      <c r="G69" s="6"/>
      <c r="H69" s="6"/>
    </row>
    <row r="70" spans="1:8" outlineLevel="2" x14ac:dyDescent="0.35">
      <c r="A70" s="1" t="s">
        <v>39</v>
      </c>
      <c r="B70" s="1" t="s">
        <v>17</v>
      </c>
      <c r="C70" t="s">
        <v>23</v>
      </c>
      <c r="D70" t="s">
        <v>20</v>
      </c>
      <c r="E70" s="6">
        <v>2</v>
      </c>
      <c r="F70" s="6">
        <v>0</v>
      </c>
      <c r="G70" s="6">
        <v>0</v>
      </c>
      <c r="H70" s="6">
        <v>0</v>
      </c>
    </row>
    <row r="71" spans="1:8" outlineLevel="2" x14ac:dyDescent="0.35">
      <c r="A71" s="1" t="s">
        <v>39</v>
      </c>
      <c r="B71" s="1" t="s">
        <v>17</v>
      </c>
      <c r="C71" t="s">
        <v>9</v>
      </c>
      <c r="D71" t="s">
        <v>20</v>
      </c>
      <c r="E71" s="6">
        <v>2</v>
      </c>
      <c r="F71" s="6">
        <v>0</v>
      </c>
      <c r="G71" s="6"/>
      <c r="H71" s="6"/>
    </row>
    <row r="72" spans="1:8" outlineLevel="2" x14ac:dyDescent="0.35">
      <c r="A72" s="7" t="s">
        <v>39</v>
      </c>
      <c r="B72" s="1" t="s">
        <v>17</v>
      </c>
      <c r="C72" t="s">
        <v>9</v>
      </c>
      <c r="D72" t="s">
        <v>21</v>
      </c>
      <c r="E72" s="6">
        <v>1</v>
      </c>
      <c r="F72" s="6">
        <v>0</v>
      </c>
      <c r="G72" s="6"/>
      <c r="H72" s="6"/>
    </row>
    <row r="73" spans="1:8" outlineLevel="1" x14ac:dyDescent="0.35">
      <c r="A73" s="1" t="s">
        <v>40</v>
      </c>
      <c r="B73" s="1"/>
      <c r="E73" s="6">
        <f>SUBTOTAL(9,E69:E72)</f>
        <v>8</v>
      </c>
      <c r="F73" s="6">
        <f>SUBTOTAL(9,F69:F72)</f>
        <v>0</v>
      </c>
      <c r="G73" s="6">
        <f>SUBTOTAL(9,G69:G72)</f>
        <v>0</v>
      </c>
      <c r="H73" s="6">
        <f>SUBTOTAL(9,H69:H72)</f>
        <v>0</v>
      </c>
    </row>
    <row r="74" spans="1:8" outlineLevel="2" x14ac:dyDescent="0.35">
      <c r="A74" s="1" t="s">
        <v>33</v>
      </c>
      <c r="B74" s="1" t="s">
        <v>33</v>
      </c>
      <c r="C74" t="s">
        <v>23</v>
      </c>
      <c r="D74" t="s">
        <v>20</v>
      </c>
      <c r="E74" s="6">
        <v>1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9</v>
      </c>
      <c r="D75" t="s">
        <v>20</v>
      </c>
      <c r="E75" s="6">
        <v>39</v>
      </c>
      <c r="F75" s="6"/>
      <c r="G75" s="6"/>
      <c r="H75" s="6"/>
    </row>
    <row r="76" spans="1:8" outlineLevel="2" x14ac:dyDescent="0.35">
      <c r="A76" s="1" t="s">
        <v>33</v>
      </c>
      <c r="B76" s="1" t="s">
        <v>33</v>
      </c>
      <c r="C76" t="s">
        <v>9</v>
      </c>
      <c r="D76" t="s">
        <v>24</v>
      </c>
      <c r="E76" s="6">
        <v>1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9</v>
      </c>
      <c r="D77" t="s">
        <v>21</v>
      </c>
      <c r="E77" s="6">
        <v>2</v>
      </c>
      <c r="F77" s="6"/>
      <c r="G77" s="6"/>
      <c r="H77" s="6"/>
    </row>
    <row r="78" spans="1:8" outlineLevel="2" x14ac:dyDescent="0.35">
      <c r="A78" s="1" t="s">
        <v>33</v>
      </c>
      <c r="B78" s="1" t="s">
        <v>33</v>
      </c>
      <c r="C78" t="s">
        <v>9</v>
      </c>
      <c r="D78" t="s">
        <v>22</v>
      </c>
      <c r="E78" s="6">
        <v>8</v>
      </c>
      <c r="F78" s="6"/>
      <c r="G78" s="6"/>
      <c r="H78" s="6"/>
    </row>
    <row r="79" spans="1:8" outlineLevel="2" x14ac:dyDescent="0.35">
      <c r="A79" s="7" t="s">
        <v>33</v>
      </c>
      <c r="B79" s="1" t="s">
        <v>33</v>
      </c>
      <c r="C79" t="s">
        <v>9</v>
      </c>
      <c r="D79" t="s">
        <v>18</v>
      </c>
      <c r="E79" s="6">
        <v>12</v>
      </c>
      <c r="F79" s="6"/>
      <c r="G79" s="6"/>
      <c r="H79" s="6"/>
    </row>
    <row r="80" spans="1:8" outlineLevel="1" x14ac:dyDescent="0.35">
      <c r="A80" s="1" t="s">
        <v>34</v>
      </c>
      <c r="B80" s="1"/>
      <c r="E80" s="6">
        <f>SUBTOTAL(9,E74:E79)</f>
        <v>63</v>
      </c>
      <c r="F80" s="6">
        <f>SUBTOTAL(9,F74:F79)</f>
        <v>0</v>
      </c>
      <c r="G80" s="6">
        <f>SUBTOTAL(9,G74:G79)</f>
        <v>0</v>
      </c>
      <c r="H80" s="6">
        <f>SUBTOTAL(9,H74:H79)</f>
        <v>0</v>
      </c>
    </row>
    <row r="81" spans="1:8" x14ac:dyDescent="0.35">
      <c r="A81" s="1" t="s">
        <v>29</v>
      </c>
      <c r="B81" s="1"/>
      <c r="E81" s="6">
        <f>SUBTOTAL(9,E8:E79)</f>
        <v>672</v>
      </c>
      <c r="F81" s="6">
        <f>SUBTOTAL(9,F8:F79)</f>
        <v>157596189.16</v>
      </c>
      <c r="G81" s="6">
        <f>SUBTOTAL(9,G8:G79)</f>
        <v>391</v>
      </c>
      <c r="H81" s="6">
        <f>SUBTOTAL(9,H8:H79)</f>
        <v>133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2023</dc:title>
  <dc:creator>Domansky, Scott</dc:creator>
  <cp:lastModifiedBy>Callison, Moon</cp:lastModifiedBy>
  <dcterms:created xsi:type="dcterms:W3CDTF">2018-12-03T22:59:04Z</dcterms:created>
  <dcterms:modified xsi:type="dcterms:W3CDTF">2023-08-09T17:13:09Z</dcterms:modified>
</cp:coreProperties>
</file>