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1" documentId="8_{5664A22A-AD50-47D3-8D84-F4839C845FF9}" xr6:coauthVersionLast="47" xr6:coauthVersionMax="47" xr10:uidLastSave="{3E1433B8-84EC-493F-B657-0A5DB0785644}"/>
  <bookViews>
    <workbookView xWindow="19971" yWindow="3514" windowWidth="24686" windowHeight="13183" xr2:uid="{40CC2984-8280-4163-A0DF-FF9864B89EEE}"/>
  </bookViews>
  <sheets>
    <sheet name="Jan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" l="1"/>
  <c r="G71" i="2"/>
  <c r="F71" i="2"/>
  <c r="E71" i="2"/>
  <c r="H63" i="2"/>
  <c r="G63" i="2"/>
  <c r="F63" i="2"/>
  <c r="E63" i="2"/>
  <c r="H60" i="2"/>
  <c r="G60" i="2"/>
  <c r="F60" i="2"/>
  <c r="E60" i="2"/>
  <c r="H52" i="2"/>
  <c r="G52" i="2"/>
  <c r="F52" i="2"/>
  <c r="E52" i="2"/>
  <c r="H42" i="2"/>
  <c r="G42" i="2"/>
  <c r="F42" i="2"/>
  <c r="E42" i="2"/>
  <c r="H32" i="2"/>
  <c r="G32" i="2"/>
  <c r="F32" i="2"/>
  <c r="E32" i="2"/>
  <c r="H28" i="2"/>
  <c r="G28" i="2"/>
  <c r="F28" i="2"/>
  <c r="E28" i="2"/>
  <c r="H26" i="2"/>
  <c r="H72" i="2" s="1"/>
  <c r="G26" i="2"/>
  <c r="F26" i="2"/>
  <c r="F72" i="2" s="1"/>
  <c r="E26" i="2"/>
  <c r="E72" i="2" s="1"/>
  <c r="G72" i="2" l="1"/>
</calcChain>
</file>

<file path=xl/sharedStrings.xml><?xml version="1.0" encoding="utf-8"?>
<sst xmlns="http://schemas.openxmlformats.org/spreadsheetml/2006/main" count="245" uniqueCount="41">
  <si>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</si>
  <si>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</si>
  <si>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</si>
  <si>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</si>
  <si>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</si>
  <si>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</si>
  <si>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</si>
  <si>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</si>
  <si>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</si>
  <si>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</si>
  <si>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</si>
  <si>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</si>
  <si>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</si>
  <si>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</si>
  <si>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</si>
  <si>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</si>
  <si>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</si>
  <si>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</si>
  <si>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</si>
  <si>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</si>
  <si>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</si>
  <si>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</si>
  <si>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</si>
  <si>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</si>
  <si>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</si>
  <si>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</si>
  <si>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</si>
  <si>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</si>
  <si>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</si>
  <si>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</si>
  <si>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</si>
  <si>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</si>
  <si>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</si>
  <si>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</si>
  <si>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</si>
  <si>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Phased Project Permit</t>
  </si>
  <si>
    <t>Phased Project Permit Total</t>
  </si>
  <si>
    <t>Change of Use Only - No Construction</t>
  </si>
  <si>
    <t>Change of Use Only - No Construction Total</t>
  </si>
  <si>
    <t>Vacant Land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</si>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</sst>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2"/>
  <sheetViews>
    <sheetView tabSelected="1" zoomScale="80" zoomScaleNormal="80" workbookViewId="0">
      <selection activeCell="B7" sqref="B7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2</v>
      </c>
      <c r="F8" s="6">
        <v>365499</v>
      </c>
      <c r="G8" s="6">
        <v>1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18</v>
      </c>
      <c r="F9" s="6">
        <v>1636954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21</v>
      </c>
      <c r="E10" s="6">
        <v>1</v>
      </c>
      <c r="F10" s="6">
        <v>50000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3</v>
      </c>
      <c r="F11" s="6">
        <v>29551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87</v>
      </c>
      <c r="F12" s="6">
        <v>5834074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4</v>
      </c>
      <c r="F13" s="6">
        <v>175000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22</v>
      </c>
      <c r="E14" s="6">
        <v>4</v>
      </c>
      <c r="F14" s="6">
        <v>113320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8</v>
      </c>
      <c r="F15" s="6">
        <v>564482</v>
      </c>
      <c r="G15" s="6">
        <v>3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29</v>
      </c>
      <c r="F16" s="6">
        <v>11369846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24</v>
      </c>
      <c r="E17" s="6">
        <v>3</v>
      </c>
      <c r="F17" s="6">
        <v>318010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21</v>
      </c>
      <c r="E18" s="6">
        <v>4</v>
      </c>
      <c r="F18" s="6">
        <v>1240000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22</v>
      </c>
      <c r="E19" s="6">
        <v>14</v>
      </c>
      <c r="F19" s="6">
        <v>11283855</v>
      </c>
      <c r="G19" s="6">
        <v>0</v>
      </c>
      <c r="H19" s="6">
        <v>3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18</v>
      </c>
      <c r="E20" s="6">
        <v>87</v>
      </c>
      <c r="F20" s="6">
        <v>9324702.2400000002</v>
      </c>
      <c r="G20" s="6">
        <v>16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39</v>
      </c>
      <c r="E21" s="6">
        <v>1</v>
      </c>
      <c r="F21" s="6">
        <v>25000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20</v>
      </c>
      <c r="E22" s="6">
        <v>10</v>
      </c>
      <c r="F22" s="6">
        <v>9614823</v>
      </c>
      <c r="G22" s="6">
        <v>0</v>
      </c>
      <c r="H22" s="6">
        <v>4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21</v>
      </c>
      <c r="E23" s="6">
        <v>1</v>
      </c>
      <c r="F23" s="6">
        <v>1227579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22</v>
      </c>
      <c r="E24" s="6">
        <v>3</v>
      </c>
      <c r="F24" s="6">
        <v>4294000</v>
      </c>
      <c r="G24" s="6">
        <v>0</v>
      </c>
      <c r="H24" s="6">
        <v>0</v>
      </c>
    </row>
    <row r="25" spans="1:8" outlineLevel="2" x14ac:dyDescent="0.35">
      <c r="A25" s="7" t="s">
        <v>16</v>
      </c>
      <c r="B25" s="1" t="s">
        <v>17</v>
      </c>
      <c r="C25" t="s">
        <v>8</v>
      </c>
      <c r="D25" t="s">
        <v>18</v>
      </c>
      <c r="E25" s="6">
        <v>4</v>
      </c>
      <c r="F25" s="6">
        <v>572525</v>
      </c>
      <c r="G25" s="6">
        <v>4</v>
      </c>
      <c r="H25" s="6">
        <v>0</v>
      </c>
    </row>
    <row r="26" spans="1:8" outlineLevel="1" x14ac:dyDescent="0.35">
      <c r="A26" s="7" t="s">
        <v>30</v>
      </c>
      <c r="B26" s="1"/>
      <c r="E26" s="6">
        <f>SUBTOTAL(9,E8:E25)</f>
        <v>283</v>
      </c>
      <c r="F26" s="6">
        <f>SUBTOTAL(9,F8:F25)</f>
        <v>58039220.240000002</v>
      </c>
      <c r="G26" s="6">
        <f>SUBTOTAL(9,G8:G25)</f>
        <v>24</v>
      </c>
      <c r="H26" s="6">
        <f>SUBTOTAL(9,H8:H25)</f>
        <v>7</v>
      </c>
    </row>
    <row r="27" spans="1:8" outlineLevel="2" x14ac:dyDescent="0.35">
      <c r="A27" s="7" t="s">
        <v>7</v>
      </c>
      <c r="B27" s="1" t="s">
        <v>7</v>
      </c>
      <c r="C27" t="s">
        <v>8</v>
      </c>
      <c r="D27" t="s">
        <v>20</v>
      </c>
      <c r="E27" s="6">
        <v>7</v>
      </c>
      <c r="F27" s="6">
        <v>7576036</v>
      </c>
      <c r="G27" s="6"/>
      <c r="H27" s="6"/>
    </row>
    <row r="28" spans="1:8" outlineLevel="1" x14ac:dyDescent="0.35">
      <c r="A28" s="1" t="s">
        <v>27</v>
      </c>
      <c r="B28" s="1"/>
      <c r="E28" s="6">
        <f>SUBTOTAL(9,E27:E27)</f>
        <v>7</v>
      </c>
      <c r="F28" s="6">
        <f>SUBTOTAL(9,F27:F27)</f>
        <v>7576036</v>
      </c>
      <c r="G28" s="6">
        <f>SUBTOTAL(9,G27:G27)</f>
        <v>0</v>
      </c>
      <c r="H28" s="6">
        <f>SUBTOTAL(9,H27:H27)</f>
        <v>0</v>
      </c>
    </row>
    <row r="29" spans="1:8" outlineLevel="2" x14ac:dyDescent="0.35">
      <c r="A29" s="1" t="s">
        <v>37</v>
      </c>
      <c r="B29" s="1" t="s">
        <v>17</v>
      </c>
      <c r="C29" t="s">
        <v>10</v>
      </c>
      <c r="D29" t="s">
        <v>18</v>
      </c>
      <c r="E29" s="6">
        <v>1</v>
      </c>
      <c r="F29" s="6">
        <v>0</v>
      </c>
      <c r="G29" s="6">
        <v>1</v>
      </c>
      <c r="H29" s="6">
        <v>0</v>
      </c>
    </row>
    <row r="30" spans="1:8" outlineLevel="2" x14ac:dyDescent="0.35">
      <c r="A30" s="1" t="s">
        <v>37</v>
      </c>
      <c r="B30" s="1" t="s">
        <v>17</v>
      </c>
      <c r="C30" t="s">
        <v>9</v>
      </c>
      <c r="D30" t="s">
        <v>20</v>
      </c>
      <c r="E30" s="6">
        <v>1</v>
      </c>
      <c r="F30" s="6">
        <v>101100</v>
      </c>
      <c r="G30" s="6">
        <v>0</v>
      </c>
      <c r="H30" s="6">
        <v>0</v>
      </c>
    </row>
    <row r="31" spans="1:8" outlineLevel="2" x14ac:dyDescent="0.35">
      <c r="A31" s="7" t="s">
        <v>37</v>
      </c>
      <c r="B31" s="1" t="s">
        <v>17</v>
      </c>
      <c r="C31" t="s">
        <v>8</v>
      </c>
      <c r="D31" t="s">
        <v>22</v>
      </c>
      <c r="E31" s="6">
        <v>1</v>
      </c>
      <c r="F31" s="6">
        <v>0</v>
      </c>
      <c r="G31" s="6">
        <v>1</v>
      </c>
      <c r="H31" s="6">
        <v>0</v>
      </c>
    </row>
    <row r="32" spans="1:8" outlineLevel="1" x14ac:dyDescent="0.35">
      <c r="A32" s="1" t="s">
        <v>38</v>
      </c>
      <c r="B32" s="1"/>
      <c r="E32" s="6">
        <f>SUBTOTAL(9,E29:E31)</f>
        <v>3</v>
      </c>
      <c r="F32" s="6">
        <f>SUBTOTAL(9,F29:F31)</f>
        <v>101100</v>
      </c>
      <c r="G32" s="6">
        <f>SUBTOTAL(9,G29:G31)</f>
        <v>2</v>
      </c>
      <c r="H32" s="6">
        <f>SUBTOTAL(9,H29:H31)</f>
        <v>0</v>
      </c>
    </row>
    <row r="33" spans="1:8" outlineLevel="2" x14ac:dyDescent="0.35">
      <c r="A33" s="1" t="s">
        <v>25</v>
      </c>
      <c r="B33" s="1" t="s">
        <v>25</v>
      </c>
      <c r="C33" t="s">
        <v>10</v>
      </c>
      <c r="D33" t="s">
        <v>22</v>
      </c>
      <c r="E33" s="6">
        <v>1</v>
      </c>
      <c r="F33" s="6"/>
      <c r="G33" s="6"/>
      <c r="H33" s="6">
        <v>8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18</v>
      </c>
      <c r="E34" s="6">
        <v>1</v>
      </c>
      <c r="F34" s="6"/>
      <c r="G34" s="6"/>
      <c r="H34" s="6">
        <v>0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22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18</v>
      </c>
      <c r="E36" s="6">
        <v>18</v>
      </c>
      <c r="F36" s="6"/>
      <c r="G36" s="6"/>
      <c r="H36" s="6">
        <v>7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20</v>
      </c>
      <c r="E37" s="6">
        <v>1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22</v>
      </c>
      <c r="E38" s="6">
        <v>1</v>
      </c>
      <c r="F38" s="6"/>
      <c r="G38" s="6"/>
      <c r="H38" s="6">
        <v>1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18</v>
      </c>
      <c r="E39" s="6">
        <v>5</v>
      </c>
      <c r="F39" s="6"/>
      <c r="G39" s="6"/>
      <c r="H39" s="6">
        <v>4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21</v>
      </c>
      <c r="E40" s="6">
        <v>1</v>
      </c>
      <c r="F40" s="6"/>
      <c r="G40" s="6"/>
      <c r="H40" s="6"/>
    </row>
    <row r="41" spans="1:8" outlineLevel="2" x14ac:dyDescent="0.35">
      <c r="A41" s="7" t="s">
        <v>25</v>
      </c>
      <c r="B41" s="1" t="s">
        <v>25</v>
      </c>
      <c r="C41" t="s">
        <v>9</v>
      </c>
      <c r="D41" t="s">
        <v>18</v>
      </c>
      <c r="E41" s="6">
        <v>3</v>
      </c>
      <c r="F41" s="6"/>
      <c r="G41" s="6"/>
      <c r="H41" s="6">
        <v>1</v>
      </c>
    </row>
    <row r="42" spans="1:8" outlineLevel="1" x14ac:dyDescent="0.35">
      <c r="A42" s="1" t="s">
        <v>31</v>
      </c>
      <c r="B42" s="1"/>
      <c r="E42" s="6">
        <f>SUBTOTAL(9,E33:E41)</f>
        <v>32</v>
      </c>
      <c r="F42" s="6">
        <f>SUBTOTAL(9,F33:F41)</f>
        <v>0</v>
      </c>
      <c r="G42" s="6">
        <f>SUBTOTAL(9,G33:G41)</f>
        <v>0</v>
      </c>
      <c r="H42" s="6">
        <f>SUBTOTAL(9,H33:H41)</f>
        <v>21</v>
      </c>
    </row>
    <row r="43" spans="1:8" outlineLevel="2" x14ac:dyDescent="0.35">
      <c r="A43" s="1" t="s">
        <v>11</v>
      </c>
      <c r="B43" s="1" t="s">
        <v>11</v>
      </c>
      <c r="C43" t="s">
        <v>19</v>
      </c>
      <c r="D43" t="s">
        <v>20</v>
      </c>
      <c r="E43" s="6">
        <v>12</v>
      </c>
      <c r="F43" s="6">
        <v>87889</v>
      </c>
      <c r="G43" s="6"/>
      <c r="H43" s="6"/>
    </row>
    <row r="44" spans="1:8" outlineLevel="2" x14ac:dyDescent="0.35">
      <c r="A44" s="1" t="s">
        <v>11</v>
      </c>
      <c r="B44" s="1" t="s">
        <v>11</v>
      </c>
      <c r="C44" t="s">
        <v>19</v>
      </c>
      <c r="D44" t="s">
        <v>24</v>
      </c>
      <c r="E44" s="6">
        <v>1</v>
      </c>
      <c r="F44" s="6">
        <v>6332</v>
      </c>
      <c r="G44" s="6"/>
      <c r="H44" s="6"/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22</v>
      </c>
      <c r="E45" s="6">
        <v>56</v>
      </c>
      <c r="F45" s="6">
        <v>919325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18</v>
      </c>
      <c r="E46" s="6">
        <v>15</v>
      </c>
      <c r="F46" s="6">
        <v>134797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23</v>
      </c>
      <c r="D47" t="s">
        <v>20</v>
      </c>
      <c r="E47" s="6">
        <v>7</v>
      </c>
      <c r="F47" s="6">
        <v>169359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23</v>
      </c>
      <c r="D48" t="s">
        <v>22</v>
      </c>
      <c r="E48" s="6">
        <v>1</v>
      </c>
      <c r="F48" s="6">
        <v>25000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9</v>
      </c>
      <c r="D49" t="s">
        <v>20</v>
      </c>
      <c r="E49" s="6">
        <v>22</v>
      </c>
      <c r="F49" s="6">
        <v>487287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22</v>
      </c>
      <c r="E50" s="6">
        <v>4</v>
      </c>
      <c r="F50" s="6">
        <v>81880</v>
      </c>
      <c r="G50" s="6"/>
      <c r="H50" s="6"/>
    </row>
    <row r="51" spans="1:8" outlineLevel="2" x14ac:dyDescent="0.35">
      <c r="A51" s="7" t="s">
        <v>11</v>
      </c>
      <c r="B51" s="1" t="s">
        <v>11</v>
      </c>
      <c r="C51" t="s">
        <v>8</v>
      </c>
      <c r="D51" t="s">
        <v>20</v>
      </c>
      <c r="E51" s="6">
        <v>26</v>
      </c>
      <c r="F51" s="6">
        <v>10259879</v>
      </c>
      <c r="G51" s="6"/>
      <c r="H51" s="6"/>
    </row>
    <row r="52" spans="1:8" outlineLevel="1" x14ac:dyDescent="0.35">
      <c r="A52" s="1" t="s">
        <v>28</v>
      </c>
      <c r="B52" s="1"/>
      <c r="E52" s="6">
        <f>SUBTOTAL(9,E43:E51)</f>
        <v>144</v>
      </c>
      <c r="F52" s="6">
        <f>SUBTOTAL(9,F43:F51)</f>
        <v>12171748</v>
      </c>
      <c r="G52" s="6">
        <f>SUBTOTAL(9,G43:G51)</f>
        <v>0</v>
      </c>
      <c r="H52" s="6">
        <f>SUBTOTAL(9,H43:H51)</f>
        <v>0</v>
      </c>
    </row>
    <row r="53" spans="1:8" outlineLevel="2" x14ac:dyDescent="0.35">
      <c r="A53" s="1" t="s">
        <v>26</v>
      </c>
      <c r="B53" s="1" t="s">
        <v>17</v>
      </c>
      <c r="C53" t="s">
        <v>10</v>
      </c>
      <c r="D53" t="s">
        <v>18</v>
      </c>
      <c r="E53" s="6">
        <v>20</v>
      </c>
      <c r="F53" s="6">
        <v>3481572</v>
      </c>
      <c r="G53" s="6">
        <v>17</v>
      </c>
      <c r="H53" s="6">
        <v>1</v>
      </c>
    </row>
    <row r="54" spans="1:8" outlineLevel="2" x14ac:dyDescent="0.35">
      <c r="A54" s="1" t="s">
        <v>26</v>
      </c>
      <c r="B54" s="1" t="s">
        <v>17</v>
      </c>
      <c r="C54" t="s">
        <v>19</v>
      </c>
      <c r="D54" t="s">
        <v>18</v>
      </c>
      <c r="E54" s="6">
        <v>3</v>
      </c>
      <c r="F54" s="6">
        <v>61731</v>
      </c>
      <c r="G54" s="6"/>
      <c r="H54" s="6"/>
    </row>
    <row r="55" spans="1:8" outlineLevel="2" x14ac:dyDescent="0.35">
      <c r="A55" s="1" t="s">
        <v>26</v>
      </c>
      <c r="B55" s="1" t="s">
        <v>17</v>
      </c>
      <c r="C55" t="s">
        <v>9</v>
      </c>
      <c r="D55" t="s">
        <v>20</v>
      </c>
      <c r="E55" s="6">
        <v>1</v>
      </c>
      <c r="F55" s="6">
        <v>578108</v>
      </c>
      <c r="G55" s="6">
        <v>0</v>
      </c>
      <c r="H55" s="6">
        <v>0</v>
      </c>
    </row>
    <row r="56" spans="1:8" outlineLevel="2" x14ac:dyDescent="0.35">
      <c r="A56" s="1" t="s">
        <v>26</v>
      </c>
      <c r="B56" s="1" t="s">
        <v>17</v>
      </c>
      <c r="C56" t="s">
        <v>9</v>
      </c>
      <c r="D56" t="s">
        <v>22</v>
      </c>
      <c r="E56" s="6">
        <v>1</v>
      </c>
      <c r="F56" s="6">
        <v>821594</v>
      </c>
      <c r="G56" s="6">
        <v>3</v>
      </c>
      <c r="H56" s="6">
        <v>1</v>
      </c>
    </row>
    <row r="57" spans="1:8" outlineLevel="2" x14ac:dyDescent="0.35">
      <c r="A57" s="1" t="s">
        <v>26</v>
      </c>
      <c r="B57" s="1" t="s">
        <v>17</v>
      </c>
      <c r="C57" t="s">
        <v>9</v>
      </c>
      <c r="D57" t="s">
        <v>18</v>
      </c>
      <c r="E57" s="6">
        <v>6</v>
      </c>
      <c r="F57" s="6">
        <v>2380023</v>
      </c>
      <c r="G57" s="6">
        <v>9</v>
      </c>
      <c r="H57" s="6">
        <v>1</v>
      </c>
    </row>
    <row r="58" spans="1:8" outlineLevel="2" x14ac:dyDescent="0.35">
      <c r="A58" s="1" t="s">
        <v>26</v>
      </c>
      <c r="B58" s="1" t="s">
        <v>17</v>
      </c>
      <c r="C58" t="s">
        <v>8</v>
      </c>
      <c r="D58" t="s">
        <v>22</v>
      </c>
      <c r="E58" s="6">
        <v>7</v>
      </c>
      <c r="F58" s="6">
        <v>15127706</v>
      </c>
      <c r="G58" s="6">
        <v>123</v>
      </c>
      <c r="H58" s="6">
        <v>0</v>
      </c>
    </row>
    <row r="59" spans="1:8" outlineLevel="2" x14ac:dyDescent="0.35">
      <c r="A59" s="7" t="s">
        <v>26</v>
      </c>
      <c r="B59" s="1" t="s">
        <v>17</v>
      </c>
      <c r="C59" t="s">
        <v>8</v>
      </c>
      <c r="D59" t="s">
        <v>18</v>
      </c>
      <c r="E59" s="6">
        <v>25</v>
      </c>
      <c r="F59" s="6">
        <v>11906156</v>
      </c>
      <c r="G59" s="6">
        <v>41</v>
      </c>
      <c r="H59" s="6">
        <v>8</v>
      </c>
    </row>
    <row r="60" spans="1:8" outlineLevel="1" x14ac:dyDescent="0.35">
      <c r="A60" s="1" t="s">
        <v>32</v>
      </c>
      <c r="B60" s="1"/>
      <c r="E60" s="6">
        <f>SUBTOTAL(9,E53:E59)</f>
        <v>63</v>
      </c>
      <c r="F60" s="6">
        <f>SUBTOTAL(9,F53:F59)</f>
        <v>34356890</v>
      </c>
      <c r="G60" s="6">
        <f>SUBTOTAL(9,G53:G59)</f>
        <v>193</v>
      </c>
      <c r="H60" s="6">
        <f>SUBTOTAL(9,H53:H59)</f>
        <v>11</v>
      </c>
    </row>
    <row r="61" spans="1:8" outlineLevel="2" x14ac:dyDescent="0.35">
      <c r="A61" s="1" t="s">
        <v>35</v>
      </c>
      <c r="B61" s="1" t="s">
        <v>35</v>
      </c>
      <c r="C61" t="s">
        <v>8</v>
      </c>
      <c r="D61" t="s">
        <v>24</v>
      </c>
      <c r="E61" s="6">
        <v>1</v>
      </c>
      <c r="F61" s="6">
        <v>79792696</v>
      </c>
      <c r="G61" s="6">
        <v>0</v>
      </c>
      <c r="H61" s="6">
        <v>0</v>
      </c>
    </row>
    <row r="62" spans="1:8" outlineLevel="2" x14ac:dyDescent="0.35">
      <c r="A62" s="7" t="s">
        <v>35</v>
      </c>
      <c r="B62" s="1" t="s">
        <v>35</v>
      </c>
      <c r="C62" t="s">
        <v>8</v>
      </c>
      <c r="D62" t="s">
        <v>21</v>
      </c>
      <c r="E62" s="6">
        <v>1</v>
      </c>
      <c r="F62" s="6">
        <v>17692892</v>
      </c>
      <c r="G62" s="6">
        <v>0</v>
      </c>
      <c r="H62" s="6">
        <v>0</v>
      </c>
    </row>
    <row r="63" spans="1:8" outlineLevel="1" x14ac:dyDescent="0.35">
      <c r="A63" s="1" t="s">
        <v>36</v>
      </c>
      <c r="B63" s="1"/>
      <c r="E63" s="6">
        <f>SUBTOTAL(9,E61:E62)</f>
        <v>2</v>
      </c>
      <c r="F63" s="6">
        <f>SUBTOTAL(9,F61:F62)</f>
        <v>97485588</v>
      </c>
      <c r="G63" s="6">
        <f>SUBTOTAL(9,G61:G62)</f>
        <v>0</v>
      </c>
      <c r="H63" s="6">
        <f>SUBTOTAL(9,H61:H62)</f>
        <v>0</v>
      </c>
    </row>
    <row r="64" spans="1:8" outlineLevel="2" x14ac:dyDescent="0.35">
      <c r="A64" s="1" t="s">
        <v>33</v>
      </c>
      <c r="B64" s="1" t="s">
        <v>33</v>
      </c>
      <c r="C64" t="s">
        <v>23</v>
      </c>
      <c r="D64" t="s">
        <v>20</v>
      </c>
      <c r="E64" s="6">
        <v>2</v>
      </c>
      <c r="F64" s="6"/>
      <c r="G64" s="6"/>
      <c r="H64" s="6"/>
    </row>
    <row r="65" spans="1:8" outlineLevel="2" x14ac:dyDescent="0.35">
      <c r="A65" s="1" t="s">
        <v>33</v>
      </c>
      <c r="B65" s="1" t="s">
        <v>33</v>
      </c>
      <c r="C65" t="s">
        <v>23</v>
      </c>
      <c r="D65" t="s">
        <v>24</v>
      </c>
      <c r="E65" s="6">
        <v>1</v>
      </c>
      <c r="F65" s="6"/>
      <c r="G65" s="6"/>
      <c r="H65" s="6"/>
    </row>
    <row r="66" spans="1:8" outlineLevel="2" x14ac:dyDescent="0.35">
      <c r="A66" s="1" t="s">
        <v>33</v>
      </c>
      <c r="B66" s="1" t="s">
        <v>33</v>
      </c>
      <c r="C66" t="s">
        <v>9</v>
      </c>
      <c r="D66" t="s">
        <v>20</v>
      </c>
      <c r="E66" s="6">
        <v>35</v>
      </c>
      <c r="F66" s="6"/>
      <c r="G66" s="6"/>
      <c r="H66" s="6"/>
    </row>
    <row r="67" spans="1:8" outlineLevel="2" x14ac:dyDescent="0.35">
      <c r="A67" s="1" t="s">
        <v>33</v>
      </c>
      <c r="B67" s="1" t="s">
        <v>33</v>
      </c>
      <c r="C67" t="s">
        <v>9</v>
      </c>
      <c r="D67" t="s">
        <v>24</v>
      </c>
      <c r="E67" s="6">
        <v>1</v>
      </c>
      <c r="F67" s="6"/>
      <c r="G67" s="6"/>
      <c r="H67" s="6"/>
    </row>
    <row r="68" spans="1:8" outlineLevel="2" x14ac:dyDescent="0.35">
      <c r="A68" s="1" t="s">
        <v>33</v>
      </c>
      <c r="B68" s="1" t="s">
        <v>33</v>
      </c>
      <c r="C68" t="s">
        <v>9</v>
      </c>
      <c r="D68" t="s">
        <v>21</v>
      </c>
      <c r="E68" s="6">
        <v>4</v>
      </c>
      <c r="F68" s="6"/>
      <c r="G68" s="6"/>
      <c r="H68" s="6"/>
    </row>
    <row r="69" spans="1:8" outlineLevel="2" x14ac:dyDescent="0.35">
      <c r="A69" s="1" t="s">
        <v>33</v>
      </c>
      <c r="B69" s="1" t="s">
        <v>33</v>
      </c>
      <c r="C69" t="s">
        <v>9</v>
      </c>
      <c r="D69" t="s">
        <v>22</v>
      </c>
      <c r="E69" s="6">
        <v>10</v>
      </c>
      <c r="F69" s="6"/>
      <c r="G69" s="6"/>
      <c r="H69" s="6"/>
    </row>
    <row r="70" spans="1:8" outlineLevel="2" x14ac:dyDescent="0.35">
      <c r="A70" s="7" t="s">
        <v>33</v>
      </c>
      <c r="B70" s="1" t="s">
        <v>33</v>
      </c>
      <c r="C70" t="s">
        <v>9</v>
      </c>
      <c r="D70" t="s">
        <v>18</v>
      </c>
      <c r="E70" s="6">
        <v>15</v>
      </c>
      <c r="F70" s="6"/>
      <c r="G70" s="6"/>
      <c r="H70" s="6"/>
    </row>
    <row r="71" spans="1:8" outlineLevel="1" x14ac:dyDescent="0.35">
      <c r="A71" s="1" t="s">
        <v>34</v>
      </c>
      <c r="B71" s="1"/>
      <c r="E71" s="6">
        <f>SUBTOTAL(9,E64:E70)</f>
        <v>68</v>
      </c>
      <c r="F71" s="6">
        <f>SUBTOTAL(9,F64:F70)</f>
        <v>0</v>
      </c>
      <c r="G71" s="6">
        <f>SUBTOTAL(9,G64:G70)</f>
        <v>0</v>
      </c>
      <c r="H71" s="6">
        <f>SUBTOTAL(9,H64:H70)</f>
        <v>0</v>
      </c>
    </row>
    <row r="72" spans="1:8" x14ac:dyDescent="0.35">
      <c r="A72" s="1" t="s">
        <v>29</v>
      </c>
      <c r="B72" s="1"/>
      <c r="E72" s="6">
        <f>SUBTOTAL(9,E8:E70)</f>
        <v>602</v>
      </c>
      <c r="F72" s="6">
        <f>SUBTOTAL(9,F8:F70)</f>
        <v>209730582.24000001</v>
      </c>
      <c r="G72" s="6">
        <f>SUBTOTAL(9,G8:G70)</f>
        <v>219</v>
      </c>
      <c r="H72" s="6">
        <f>SUBTOTAL(9,H8:H70)</f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2023</dc:title>
  <dc:creator>Domansky, Scott</dc:creator>
  <cp:lastModifiedBy>Callison, Moon</cp:lastModifiedBy>
  <dcterms:created xsi:type="dcterms:W3CDTF">2018-12-03T22:59:04Z</dcterms:created>
  <dcterms:modified xsi:type="dcterms:W3CDTF">2023-02-03T16:37:16Z</dcterms:modified>
</cp:coreProperties>
</file>