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32A587B6-D704-48A7-B70D-1DC1D1A98FE2}" xr6:coauthVersionLast="45" xr6:coauthVersionMax="45" xr10:uidLastSave="{00000000-0000-0000-0000-000000000000}"/>
  <bookViews>
    <workbookView xWindow="4995" yWindow="2730" windowWidth="22365" windowHeight="12240" xr2:uid="{40CC2984-8280-4163-A0DF-FF9864B89EEE}"/>
  </bookViews>
  <sheets>
    <sheet name="Octo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4" i="2" l="1"/>
  <c r="G74" i="2"/>
  <c r="F74" i="2"/>
  <c r="E74" i="2"/>
  <c r="H72" i="2"/>
  <c r="G72" i="2"/>
  <c r="F72" i="2"/>
  <c r="E72" i="2"/>
  <c r="H70" i="2"/>
  <c r="G70" i="2"/>
  <c r="F70" i="2"/>
  <c r="E70" i="2"/>
  <c r="H59" i="2"/>
  <c r="G59" i="2"/>
  <c r="F59" i="2"/>
  <c r="E59" i="2"/>
  <c r="H47" i="2"/>
  <c r="G47" i="2"/>
  <c r="F47" i="2"/>
  <c r="E47" i="2"/>
  <c r="H43" i="2"/>
  <c r="G43" i="2"/>
  <c r="F43" i="2"/>
  <c r="E43" i="2"/>
  <c r="H35" i="2"/>
  <c r="G35" i="2"/>
  <c r="F35" i="2"/>
  <c r="E35" i="2"/>
  <c r="H26" i="2"/>
  <c r="G26" i="2"/>
  <c r="F26" i="2"/>
  <c r="E26" i="2"/>
  <c r="H23" i="2"/>
  <c r="G23" i="2"/>
  <c r="F23" i="2"/>
  <c r="E23" i="2"/>
  <c r="H21" i="2"/>
  <c r="H75" i="2" s="1"/>
  <c r="G21" i="2"/>
  <c r="F21" i="2"/>
  <c r="F75" i="2" s="1"/>
  <c r="E21" i="2"/>
  <c r="E75" i="2" s="1"/>
  <c r="G75" i="2" l="1"/>
</calcChain>
</file>

<file path=xl/sharedStrings.xml><?xml version="1.0" encoding="utf-8"?>
<sst xmlns="http://schemas.openxmlformats.org/spreadsheetml/2006/main" count="251" uniqueCount="45">
  <si>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</si>
  <si>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</si>
  <si>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</si>
  <si>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</si>
  <si>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</si>
  <si>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</si>
  <si>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</si>
  <si>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</si>
  <si>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</si>
  <si>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</si>
  <si>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</si>
  <si>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</si>
  <si>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</si>
  <si>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</si>
  <si>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</si>
  <si>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</si>
  <si>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</si>
  <si>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</si>
  <si>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</si>
  <si>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</si>
  <si>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</si>
  <si>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</si>
  <si>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</si>
  <si>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</si>
  <si>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</si>
  <si>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</si>
  <si>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</si>
  <si>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</si>
  <si>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</si>
  <si>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</si>
  <si>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</si>
  <si>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</si>
  <si>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</si>
  <si>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</si>
  <si>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</si>
  <si>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</si>
  <si>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</si>
  <si>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Temp</t>
  </si>
  <si>
    <t>Temp Total</t>
  </si>
  <si>
    <t>Vacant Land</t>
  </si>
  <si>
    <t>Phased Project Permit</t>
  </si>
  <si>
    <t>Phased Project Permit Total</t>
  </si>
  <si>
    <t>October</t>
  </si>
  <si>
    <t>Grading Permit</t>
  </si>
  <si>
    <t>Grading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</si>
</sst>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5"/>
  <sheetViews>
    <sheetView tabSelected="1" zoomScaleNormal="100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42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19</v>
      </c>
      <c r="D8" t="s">
        <v>20</v>
      </c>
      <c r="E8" s="2">
        <v>24</v>
      </c>
      <c r="F8" s="2">
        <v>1963098</v>
      </c>
    </row>
    <row r="9" spans="1:8" outlineLevel="2" x14ac:dyDescent="0.25">
      <c r="A9" t="s">
        <v>16</v>
      </c>
      <c r="B9" t="s">
        <v>17</v>
      </c>
      <c r="C9" t="s">
        <v>19</v>
      </c>
      <c r="D9" t="s">
        <v>21</v>
      </c>
      <c r="E9" s="2">
        <v>5</v>
      </c>
      <c r="F9" s="2">
        <v>345000</v>
      </c>
    </row>
    <row r="10" spans="1:8" outlineLevel="2" x14ac:dyDescent="0.25">
      <c r="A10" t="s">
        <v>16</v>
      </c>
      <c r="B10" t="s">
        <v>17</v>
      </c>
      <c r="C10" t="s">
        <v>19</v>
      </c>
      <c r="D10" t="s">
        <v>22</v>
      </c>
      <c r="E10" s="2">
        <v>10</v>
      </c>
      <c r="F10" s="2">
        <v>976582</v>
      </c>
      <c r="G10" s="2">
        <v>0</v>
      </c>
      <c r="H10" s="2">
        <v>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18</v>
      </c>
      <c r="E11" s="2">
        <v>146</v>
      </c>
      <c r="F11" s="2">
        <v>6697334</v>
      </c>
      <c r="G11" s="2">
        <v>0</v>
      </c>
      <c r="H11" s="2">
        <v>0</v>
      </c>
    </row>
    <row r="12" spans="1:8" outlineLevel="2" x14ac:dyDescent="0.25">
      <c r="A12" t="s">
        <v>16</v>
      </c>
      <c r="B12" t="s">
        <v>17</v>
      </c>
      <c r="C12" t="s">
        <v>23</v>
      </c>
      <c r="D12" t="s">
        <v>18</v>
      </c>
      <c r="E12" s="2">
        <v>2</v>
      </c>
      <c r="F12" s="2">
        <v>141392</v>
      </c>
      <c r="G12" s="2">
        <v>1</v>
      </c>
      <c r="H12" s="2">
        <v>0</v>
      </c>
    </row>
    <row r="13" spans="1:8" outlineLevel="2" x14ac:dyDescent="0.25">
      <c r="A13" t="s">
        <v>16</v>
      </c>
      <c r="B13" t="s">
        <v>17</v>
      </c>
      <c r="C13" t="s">
        <v>9</v>
      </c>
      <c r="D13" t="s">
        <v>20</v>
      </c>
      <c r="E13" s="2">
        <v>39</v>
      </c>
      <c r="F13" s="2">
        <v>4194283</v>
      </c>
      <c r="G13" s="2">
        <v>0</v>
      </c>
      <c r="H13" s="2">
        <v>0</v>
      </c>
    </row>
    <row r="14" spans="1:8" outlineLevel="2" x14ac:dyDescent="0.25">
      <c r="A14" t="s">
        <v>16</v>
      </c>
      <c r="B14" t="s">
        <v>17</v>
      </c>
      <c r="C14" t="s">
        <v>9</v>
      </c>
      <c r="D14" t="s">
        <v>21</v>
      </c>
      <c r="E14" s="2">
        <v>3</v>
      </c>
      <c r="F14" s="2">
        <v>490000</v>
      </c>
      <c r="G14" s="2">
        <v>0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9</v>
      </c>
      <c r="D15" t="s">
        <v>22</v>
      </c>
      <c r="E15" s="2">
        <v>17</v>
      </c>
      <c r="F15" s="2">
        <v>736739</v>
      </c>
      <c r="G15" s="2">
        <v>2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9</v>
      </c>
      <c r="D16" t="s">
        <v>18</v>
      </c>
      <c r="E16" s="2">
        <v>100</v>
      </c>
      <c r="F16" s="2">
        <v>10892820</v>
      </c>
      <c r="G16" s="2">
        <v>35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8</v>
      </c>
      <c r="D17" t="s">
        <v>20</v>
      </c>
      <c r="E17" s="2">
        <v>10</v>
      </c>
      <c r="F17" s="2">
        <v>14565540</v>
      </c>
      <c r="G17" s="2">
        <v>0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8</v>
      </c>
      <c r="D18" t="s">
        <v>21</v>
      </c>
      <c r="E18" s="2">
        <v>1</v>
      </c>
      <c r="F18" s="2">
        <v>100000</v>
      </c>
      <c r="G18" s="2">
        <v>0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8</v>
      </c>
      <c r="D19" t="s">
        <v>22</v>
      </c>
      <c r="E19" s="2">
        <v>2</v>
      </c>
      <c r="F19" s="2">
        <v>300000</v>
      </c>
      <c r="G19" s="2">
        <v>0</v>
      </c>
      <c r="H19" s="2">
        <v>0</v>
      </c>
    </row>
    <row r="20" spans="1:8" outlineLevel="2" x14ac:dyDescent="0.25">
      <c r="A20" t="s">
        <v>16</v>
      </c>
      <c r="B20" t="s">
        <v>17</v>
      </c>
      <c r="C20" t="s">
        <v>8</v>
      </c>
      <c r="D20" t="s">
        <v>18</v>
      </c>
      <c r="E20" s="2">
        <v>2</v>
      </c>
      <c r="F20" s="2">
        <v>523971</v>
      </c>
      <c r="G20" s="2">
        <v>3</v>
      </c>
      <c r="H20" s="2">
        <v>0</v>
      </c>
    </row>
    <row r="21" spans="1:8" outlineLevel="1" x14ac:dyDescent="0.25">
      <c r="A21" s="1" t="s">
        <v>31</v>
      </c>
      <c r="E21" s="2">
        <f>SUBTOTAL(9,E8:E20)</f>
        <v>361</v>
      </c>
      <c r="F21" s="2">
        <f>SUBTOTAL(9,F8:F20)</f>
        <v>41926759</v>
      </c>
      <c r="G21" s="2">
        <f>SUBTOTAL(9,G8:G20)</f>
        <v>41</v>
      </c>
      <c r="H21" s="2">
        <f>SUBTOTAL(9,H8:H20)</f>
        <v>0</v>
      </c>
    </row>
    <row r="22" spans="1:8" outlineLevel="2" x14ac:dyDescent="0.25">
      <c r="A22" t="s">
        <v>7</v>
      </c>
      <c r="B22" t="s">
        <v>7</v>
      </c>
      <c r="C22" t="s">
        <v>9</v>
      </c>
      <c r="D22" t="s">
        <v>20</v>
      </c>
      <c r="E22" s="2">
        <v>12</v>
      </c>
      <c r="F22" s="2">
        <v>11963257</v>
      </c>
    </row>
    <row r="23" spans="1:8" outlineLevel="1" x14ac:dyDescent="0.25">
      <c r="A23" s="1" t="s">
        <v>28</v>
      </c>
      <c r="E23" s="2">
        <f>SUBTOTAL(9,E22:E22)</f>
        <v>12</v>
      </c>
      <c r="F23" s="2">
        <f>SUBTOTAL(9,F22:F22)</f>
        <v>11963257</v>
      </c>
      <c r="G23" s="2">
        <f>SUBTOTAL(9,G22:G22)</f>
        <v>0</v>
      </c>
      <c r="H23" s="2">
        <f>SUBTOTAL(9,H22:H22)</f>
        <v>0</v>
      </c>
    </row>
    <row r="24" spans="1:8" outlineLevel="2" x14ac:dyDescent="0.25">
      <c r="A24" t="s">
        <v>35</v>
      </c>
      <c r="B24" t="s">
        <v>17</v>
      </c>
      <c r="C24" t="s">
        <v>19</v>
      </c>
      <c r="D24" t="s">
        <v>18</v>
      </c>
      <c r="E24" s="2">
        <v>2</v>
      </c>
      <c r="F24" s="2">
        <v>65000</v>
      </c>
      <c r="G24" s="2">
        <v>0</v>
      </c>
      <c r="H24" s="2">
        <v>0</v>
      </c>
    </row>
    <row r="25" spans="1:8" outlineLevel="2" x14ac:dyDescent="0.25">
      <c r="A25" t="s">
        <v>35</v>
      </c>
      <c r="B25" t="s">
        <v>17</v>
      </c>
      <c r="C25" t="s">
        <v>9</v>
      </c>
      <c r="D25" t="s">
        <v>18</v>
      </c>
      <c r="E25" s="2">
        <v>1</v>
      </c>
      <c r="F25" s="2">
        <v>54847</v>
      </c>
      <c r="G25" s="2">
        <v>0</v>
      </c>
      <c r="H25" s="2">
        <v>0</v>
      </c>
    </row>
    <row r="26" spans="1:8" outlineLevel="1" x14ac:dyDescent="0.25">
      <c r="A26" s="1" t="s">
        <v>36</v>
      </c>
      <c r="E26" s="2">
        <f>SUBTOTAL(9,E24:E25)</f>
        <v>3</v>
      </c>
      <c r="F26" s="2">
        <f>SUBTOTAL(9,F24:F25)</f>
        <v>119847</v>
      </c>
      <c r="G26" s="2">
        <f>SUBTOTAL(9,G24:G25)</f>
        <v>0</v>
      </c>
      <c r="H26" s="2">
        <f>SUBTOTAL(9,H24:H25)</f>
        <v>0</v>
      </c>
    </row>
    <row r="27" spans="1:8" outlineLevel="2" x14ac:dyDescent="0.25">
      <c r="A27" t="s">
        <v>25</v>
      </c>
      <c r="B27" t="s">
        <v>25</v>
      </c>
      <c r="C27" t="s">
        <v>10</v>
      </c>
      <c r="D27" t="s">
        <v>22</v>
      </c>
      <c r="E27" s="2">
        <v>3</v>
      </c>
    </row>
    <row r="28" spans="1:8" outlineLevel="2" x14ac:dyDescent="0.25">
      <c r="A28" t="s">
        <v>25</v>
      </c>
      <c r="B28" t="s">
        <v>25</v>
      </c>
      <c r="C28" t="s">
        <v>10</v>
      </c>
      <c r="D28" t="s">
        <v>18</v>
      </c>
      <c r="E28" s="2">
        <v>2</v>
      </c>
      <c r="H28" s="2">
        <v>3</v>
      </c>
    </row>
    <row r="29" spans="1:8" outlineLevel="2" x14ac:dyDescent="0.25">
      <c r="A29" t="s">
        <v>25</v>
      </c>
      <c r="B29" t="s">
        <v>25</v>
      </c>
      <c r="C29" t="s">
        <v>19</v>
      </c>
      <c r="D29" t="s">
        <v>22</v>
      </c>
      <c r="E29" s="2">
        <v>1</v>
      </c>
      <c r="H29" s="2">
        <v>1</v>
      </c>
    </row>
    <row r="30" spans="1:8" outlineLevel="2" x14ac:dyDescent="0.25">
      <c r="A30" t="s">
        <v>25</v>
      </c>
      <c r="B30" t="s">
        <v>25</v>
      </c>
      <c r="C30" t="s">
        <v>19</v>
      </c>
      <c r="D30" t="s">
        <v>18</v>
      </c>
      <c r="E30" s="2">
        <v>16</v>
      </c>
      <c r="H30" s="2">
        <v>7</v>
      </c>
    </row>
    <row r="31" spans="1:8" outlineLevel="2" x14ac:dyDescent="0.25">
      <c r="A31" t="s">
        <v>25</v>
      </c>
      <c r="B31" t="s">
        <v>25</v>
      </c>
      <c r="C31" t="s">
        <v>9</v>
      </c>
      <c r="D31" t="s">
        <v>20</v>
      </c>
      <c r="E31" s="2">
        <v>6</v>
      </c>
    </row>
    <row r="32" spans="1:8" outlineLevel="2" x14ac:dyDescent="0.25">
      <c r="A32" t="s">
        <v>25</v>
      </c>
      <c r="B32" t="s">
        <v>25</v>
      </c>
      <c r="C32" t="s">
        <v>9</v>
      </c>
      <c r="D32" t="s">
        <v>24</v>
      </c>
      <c r="E32" s="2">
        <v>1</v>
      </c>
    </row>
    <row r="33" spans="1:8" outlineLevel="2" x14ac:dyDescent="0.25">
      <c r="A33" t="s">
        <v>25</v>
      </c>
      <c r="B33" t="s">
        <v>25</v>
      </c>
      <c r="C33" t="s">
        <v>9</v>
      </c>
      <c r="D33" t="s">
        <v>22</v>
      </c>
      <c r="E33" s="2">
        <v>4</v>
      </c>
      <c r="H33" s="2">
        <v>2</v>
      </c>
    </row>
    <row r="34" spans="1:8" outlineLevel="2" x14ac:dyDescent="0.25">
      <c r="A34" t="s">
        <v>25</v>
      </c>
      <c r="B34" t="s">
        <v>25</v>
      </c>
      <c r="C34" t="s">
        <v>9</v>
      </c>
      <c r="D34" t="s">
        <v>18</v>
      </c>
      <c r="E34" s="2">
        <v>17</v>
      </c>
      <c r="H34" s="2">
        <v>11</v>
      </c>
    </row>
    <row r="35" spans="1:8" outlineLevel="1" x14ac:dyDescent="0.25">
      <c r="A35" s="1" t="s">
        <v>32</v>
      </c>
      <c r="E35" s="2">
        <f>SUBTOTAL(9,E27:E34)</f>
        <v>50</v>
      </c>
      <c r="F35" s="2">
        <f>SUBTOTAL(9,F27:F34)</f>
        <v>0</v>
      </c>
      <c r="G35" s="2">
        <f>SUBTOTAL(9,G27:G34)</f>
        <v>0</v>
      </c>
      <c r="H35" s="2">
        <f>SUBTOTAL(9,H27:H34)</f>
        <v>24</v>
      </c>
    </row>
    <row r="36" spans="1:8" outlineLevel="2" x14ac:dyDescent="0.25">
      <c r="A36" t="s">
        <v>26</v>
      </c>
      <c r="B36" t="s">
        <v>26</v>
      </c>
      <c r="C36" t="s">
        <v>19</v>
      </c>
      <c r="D36" t="s">
        <v>20</v>
      </c>
      <c r="E36" s="2">
        <v>1</v>
      </c>
    </row>
    <row r="37" spans="1:8" outlineLevel="2" x14ac:dyDescent="0.25">
      <c r="A37" t="s">
        <v>26</v>
      </c>
      <c r="B37" t="s">
        <v>26</v>
      </c>
      <c r="C37" t="s">
        <v>9</v>
      </c>
      <c r="D37" t="s">
        <v>20</v>
      </c>
      <c r="E37" s="2">
        <v>18</v>
      </c>
    </row>
    <row r="38" spans="1:8" outlineLevel="2" x14ac:dyDescent="0.25">
      <c r="A38" t="s">
        <v>26</v>
      </c>
      <c r="B38" t="s">
        <v>26</v>
      </c>
      <c r="C38" t="s">
        <v>9</v>
      </c>
      <c r="D38" t="s">
        <v>21</v>
      </c>
      <c r="E38" s="2">
        <v>1</v>
      </c>
    </row>
    <row r="39" spans="1:8" outlineLevel="2" x14ac:dyDescent="0.25">
      <c r="A39" t="s">
        <v>26</v>
      </c>
      <c r="B39" t="s">
        <v>26</v>
      </c>
      <c r="C39" t="s">
        <v>9</v>
      </c>
      <c r="D39" t="s">
        <v>22</v>
      </c>
      <c r="E39" s="2">
        <v>6</v>
      </c>
    </row>
    <row r="40" spans="1:8" outlineLevel="2" x14ac:dyDescent="0.25">
      <c r="A40" t="s">
        <v>26</v>
      </c>
      <c r="B40" t="s">
        <v>26</v>
      </c>
      <c r="C40" t="s">
        <v>9</v>
      </c>
      <c r="D40" t="s">
        <v>18</v>
      </c>
      <c r="E40" s="2">
        <v>4</v>
      </c>
    </row>
    <row r="41" spans="1:8" outlineLevel="2" x14ac:dyDescent="0.25">
      <c r="A41" t="s">
        <v>26</v>
      </c>
      <c r="B41" t="s">
        <v>26</v>
      </c>
      <c r="C41" t="s">
        <v>8</v>
      </c>
      <c r="D41" t="s">
        <v>20</v>
      </c>
      <c r="E41" s="2">
        <v>10</v>
      </c>
    </row>
    <row r="42" spans="1:8" outlineLevel="2" x14ac:dyDescent="0.25">
      <c r="A42" t="s">
        <v>26</v>
      </c>
      <c r="B42" t="s">
        <v>26</v>
      </c>
      <c r="C42" t="s">
        <v>8</v>
      </c>
      <c r="D42" t="s">
        <v>22</v>
      </c>
      <c r="E42" s="2">
        <v>3</v>
      </c>
    </row>
    <row r="43" spans="1:8" outlineLevel="1" x14ac:dyDescent="0.25">
      <c r="A43" s="1" t="s">
        <v>33</v>
      </c>
      <c r="E43" s="2">
        <f>SUBTOTAL(9,E36:E42)</f>
        <v>43</v>
      </c>
      <c r="F43" s="2">
        <f>SUBTOTAL(9,F36:F42)</f>
        <v>0</v>
      </c>
      <c r="G43" s="2">
        <f>SUBTOTAL(9,G36:G42)</f>
        <v>0</v>
      </c>
      <c r="H43" s="2">
        <f>SUBTOTAL(9,H36:H42)</f>
        <v>0</v>
      </c>
    </row>
    <row r="44" spans="1:8" outlineLevel="2" x14ac:dyDescent="0.25">
      <c r="A44" t="s">
        <v>43</v>
      </c>
      <c r="B44" t="s">
        <v>43</v>
      </c>
      <c r="C44" t="s">
        <v>9</v>
      </c>
      <c r="D44" t="s">
        <v>20</v>
      </c>
      <c r="E44" s="2">
        <v>1</v>
      </c>
    </row>
    <row r="45" spans="1:8" outlineLevel="2" x14ac:dyDescent="0.25">
      <c r="A45" t="s">
        <v>43</v>
      </c>
      <c r="B45" t="s">
        <v>43</v>
      </c>
      <c r="C45" t="s">
        <v>9</v>
      </c>
      <c r="D45" t="s">
        <v>21</v>
      </c>
      <c r="E45" s="2">
        <v>1</v>
      </c>
    </row>
    <row r="46" spans="1:8" outlineLevel="2" x14ac:dyDescent="0.25">
      <c r="A46" t="s">
        <v>43</v>
      </c>
      <c r="B46" t="s">
        <v>43</v>
      </c>
      <c r="C46" t="s">
        <v>9</v>
      </c>
      <c r="D46" t="s">
        <v>18</v>
      </c>
      <c r="E46" s="2">
        <v>1</v>
      </c>
    </row>
    <row r="47" spans="1:8" outlineLevel="1" x14ac:dyDescent="0.25">
      <c r="A47" s="1" t="s">
        <v>44</v>
      </c>
      <c r="E47" s="2">
        <f>SUBTOTAL(9,E44:E46)</f>
        <v>3</v>
      </c>
      <c r="F47" s="2">
        <f>SUBTOTAL(9,F44:F46)</f>
        <v>0</v>
      </c>
      <c r="G47" s="2">
        <f>SUBTOTAL(9,G44:G46)</f>
        <v>0</v>
      </c>
      <c r="H47" s="2">
        <f>SUBTOTAL(9,H44:H46)</f>
        <v>0</v>
      </c>
    </row>
    <row r="48" spans="1:8" outlineLevel="2" x14ac:dyDescent="0.25">
      <c r="A48" t="s">
        <v>11</v>
      </c>
      <c r="B48" t="s">
        <v>11</v>
      </c>
      <c r="C48" t="s">
        <v>19</v>
      </c>
      <c r="D48" t="s">
        <v>20</v>
      </c>
      <c r="E48" s="2">
        <v>14</v>
      </c>
      <c r="F48" s="2">
        <v>106717</v>
      </c>
    </row>
    <row r="49" spans="1:8" outlineLevel="2" x14ac:dyDescent="0.25">
      <c r="A49" t="s">
        <v>11</v>
      </c>
      <c r="B49" t="s">
        <v>11</v>
      </c>
      <c r="C49" t="s">
        <v>19</v>
      </c>
      <c r="D49" t="s">
        <v>22</v>
      </c>
      <c r="E49" s="2">
        <v>106</v>
      </c>
      <c r="F49" s="2">
        <v>751246</v>
      </c>
    </row>
    <row r="50" spans="1:8" outlineLevel="2" x14ac:dyDescent="0.25">
      <c r="A50" t="s">
        <v>11</v>
      </c>
      <c r="B50" t="s">
        <v>11</v>
      </c>
      <c r="C50" t="s">
        <v>19</v>
      </c>
      <c r="D50" t="s">
        <v>18</v>
      </c>
      <c r="E50" s="2">
        <v>1</v>
      </c>
      <c r="F50" s="2">
        <v>3000</v>
      </c>
    </row>
    <row r="51" spans="1:8" outlineLevel="2" x14ac:dyDescent="0.25">
      <c r="A51" t="s">
        <v>11</v>
      </c>
      <c r="B51" t="s">
        <v>11</v>
      </c>
      <c r="C51" t="s">
        <v>23</v>
      </c>
      <c r="D51" t="s">
        <v>20</v>
      </c>
      <c r="E51" s="2">
        <v>8</v>
      </c>
      <c r="F51" s="2">
        <v>221318</v>
      </c>
    </row>
    <row r="52" spans="1:8" outlineLevel="2" x14ac:dyDescent="0.25">
      <c r="A52" t="s">
        <v>11</v>
      </c>
      <c r="B52" t="s">
        <v>11</v>
      </c>
      <c r="C52" t="s">
        <v>23</v>
      </c>
      <c r="D52" t="s">
        <v>22</v>
      </c>
      <c r="E52" s="2">
        <v>1</v>
      </c>
      <c r="F52" s="2">
        <v>34000</v>
      </c>
    </row>
    <row r="53" spans="1:8" outlineLevel="2" x14ac:dyDescent="0.25">
      <c r="A53" t="s">
        <v>11</v>
      </c>
      <c r="B53" t="s">
        <v>11</v>
      </c>
      <c r="C53" t="s">
        <v>9</v>
      </c>
      <c r="D53" t="s">
        <v>20</v>
      </c>
      <c r="E53" s="2">
        <v>21</v>
      </c>
      <c r="F53" s="2">
        <v>318466</v>
      </c>
    </row>
    <row r="54" spans="1:8" outlineLevel="2" x14ac:dyDescent="0.25">
      <c r="A54" t="s">
        <v>11</v>
      </c>
      <c r="B54" t="s">
        <v>11</v>
      </c>
      <c r="C54" t="s">
        <v>9</v>
      </c>
      <c r="D54" t="s">
        <v>24</v>
      </c>
      <c r="E54" s="2">
        <v>1</v>
      </c>
      <c r="F54" s="2">
        <v>22429</v>
      </c>
    </row>
    <row r="55" spans="1:8" outlineLevel="2" x14ac:dyDescent="0.25">
      <c r="A55" t="s">
        <v>11</v>
      </c>
      <c r="B55" t="s">
        <v>11</v>
      </c>
      <c r="C55" t="s">
        <v>9</v>
      </c>
      <c r="D55" t="s">
        <v>22</v>
      </c>
      <c r="E55" s="2">
        <v>5</v>
      </c>
      <c r="F55" s="2">
        <v>44340</v>
      </c>
    </row>
    <row r="56" spans="1:8" outlineLevel="2" x14ac:dyDescent="0.25">
      <c r="A56" t="s">
        <v>11</v>
      </c>
      <c r="B56" t="s">
        <v>11</v>
      </c>
      <c r="C56" t="s">
        <v>8</v>
      </c>
      <c r="D56" t="s">
        <v>20</v>
      </c>
      <c r="E56" s="2">
        <v>17</v>
      </c>
      <c r="F56" s="2">
        <v>5411531</v>
      </c>
    </row>
    <row r="57" spans="1:8" outlineLevel="2" x14ac:dyDescent="0.25">
      <c r="A57" t="s">
        <v>11</v>
      </c>
      <c r="B57" t="s">
        <v>11</v>
      </c>
      <c r="C57" t="s">
        <v>8</v>
      </c>
      <c r="D57" t="s">
        <v>24</v>
      </c>
      <c r="E57" s="2">
        <v>1</v>
      </c>
      <c r="F57" s="2">
        <v>105510</v>
      </c>
    </row>
    <row r="58" spans="1:8" outlineLevel="2" x14ac:dyDescent="0.25">
      <c r="A58" t="s">
        <v>11</v>
      </c>
      <c r="B58" t="s">
        <v>11</v>
      </c>
      <c r="C58" t="s">
        <v>8</v>
      </c>
      <c r="D58" t="s">
        <v>22</v>
      </c>
      <c r="E58" s="2">
        <v>4</v>
      </c>
      <c r="F58" s="2">
        <v>770000</v>
      </c>
    </row>
    <row r="59" spans="1:8" outlineLevel="1" x14ac:dyDescent="0.25">
      <c r="A59" s="1" t="s">
        <v>29</v>
      </c>
      <c r="E59" s="2">
        <f>SUBTOTAL(9,E48:E58)</f>
        <v>179</v>
      </c>
      <c r="F59" s="2">
        <f>SUBTOTAL(9,F48:F58)</f>
        <v>7788557</v>
      </c>
      <c r="G59" s="2">
        <f>SUBTOTAL(9,G48:G58)</f>
        <v>0</v>
      </c>
      <c r="H59" s="2">
        <f>SUBTOTAL(9,H48:H58)</f>
        <v>0</v>
      </c>
    </row>
    <row r="60" spans="1:8" outlineLevel="2" x14ac:dyDescent="0.25">
      <c r="A60" t="s">
        <v>27</v>
      </c>
      <c r="B60" t="s">
        <v>17</v>
      </c>
      <c r="C60" t="s">
        <v>10</v>
      </c>
      <c r="D60" t="s">
        <v>22</v>
      </c>
      <c r="E60" s="2">
        <v>10</v>
      </c>
      <c r="F60" s="2">
        <v>5661455</v>
      </c>
      <c r="G60" s="2">
        <v>19</v>
      </c>
      <c r="H60" s="2">
        <v>4</v>
      </c>
    </row>
    <row r="61" spans="1:8" outlineLevel="2" x14ac:dyDescent="0.25">
      <c r="A61" t="s">
        <v>27</v>
      </c>
      <c r="B61" t="s">
        <v>17</v>
      </c>
      <c r="C61" t="s">
        <v>10</v>
      </c>
      <c r="D61" t="s">
        <v>18</v>
      </c>
      <c r="E61" s="2">
        <v>8</v>
      </c>
      <c r="F61" s="2">
        <v>3050917</v>
      </c>
      <c r="G61" s="2">
        <v>9</v>
      </c>
      <c r="H61" s="2">
        <v>3</v>
      </c>
    </row>
    <row r="62" spans="1:8" outlineLevel="2" x14ac:dyDescent="0.25">
      <c r="A62" t="s">
        <v>27</v>
      </c>
      <c r="B62" t="s">
        <v>17</v>
      </c>
      <c r="C62" t="s">
        <v>19</v>
      </c>
      <c r="D62" t="s">
        <v>18</v>
      </c>
      <c r="E62" s="2">
        <v>4</v>
      </c>
      <c r="F62" s="2">
        <v>64200</v>
      </c>
      <c r="G62" s="2">
        <v>0</v>
      </c>
      <c r="H62" s="2">
        <v>0</v>
      </c>
    </row>
    <row r="63" spans="1:8" outlineLevel="2" x14ac:dyDescent="0.25">
      <c r="A63" t="s">
        <v>27</v>
      </c>
      <c r="B63" t="s">
        <v>17</v>
      </c>
      <c r="C63" t="s">
        <v>9</v>
      </c>
      <c r="D63" t="s">
        <v>21</v>
      </c>
      <c r="E63" s="2">
        <v>1</v>
      </c>
      <c r="F63" s="2">
        <v>20000</v>
      </c>
      <c r="G63" s="2">
        <v>0</v>
      </c>
      <c r="H63" s="2">
        <v>0</v>
      </c>
    </row>
    <row r="64" spans="1:8" outlineLevel="2" x14ac:dyDescent="0.25">
      <c r="A64" t="s">
        <v>27</v>
      </c>
      <c r="B64" t="s">
        <v>17</v>
      </c>
      <c r="C64" t="s">
        <v>9</v>
      </c>
      <c r="D64" t="s">
        <v>18</v>
      </c>
      <c r="E64" s="2">
        <v>12</v>
      </c>
      <c r="F64" s="2">
        <v>5478070</v>
      </c>
      <c r="G64" s="2">
        <v>21</v>
      </c>
      <c r="H64" s="2">
        <v>4</v>
      </c>
    </row>
    <row r="65" spans="1:8" outlineLevel="2" x14ac:dyDescent="0.25">
      <c r="A65" t="s">
        <v>27</v>
      </c>
      <c r="B65" t="s">
        <v>17</v>
      </c>
      <c r="C65" t="s">
        <v>8</v>
      </c>
      <c r="D65" t="s">
        <v>20</v>
      </c>
      <c r="E65" s="2">
        <v>4</v>
      </c>
      <c r="F65" s="2">
        <v>18457230</v>
      </c>
      <c r="G65" s="2">
        <v>153</v>
      </c>
      <c r="H65" s="2">
        <v>0</v>
      </c>
    </row>
    <row r="66" spans="1:8" outlineLevel="2" x14ac:dyDescent="0.25">
      <c r="A66" t="s">
        <v>27</v>
      </c>
      <c r="B66" t="s">
        <v>17</v>
      </c>
      <c r="C66" t="s">
        <v>8</v>
      </c>
      <c r="D66" t="s">
        <v>21</v>
      </c>
      <c r="E66" s="2">
        <v>1</v>
      </c>
      <c r="F66" s="2">
        <v>2239340</v>
      </c>
      <c r="G66" s="2">
        <v>0</v>
      </c>
      <c r="H66" s="2">
        <v>0</v>
      </c>
    </row>
    <row r="67" spans="1:8" outlineLevel="2" x14ac:dyDescent="0.25">
      <c r="A67" t="s">
        <v>27</v>
      </c>
      <c r="B67" t="s">
        <v>17</v>
      </c>
      <c r="C67" t="s">
        <v>8</v>
      </c>
      <c r="D67" t="s">
        <v>22</v>
      </c>
      <c r="E67" s="2">
        <v>21</v>
      </c>
      <c r="F67" s="2">
        <v>22981878</v>
      </c>
      <c r="G67" s="2">
        <v>201</v>
      </c>
      <c r="H67" s="2">
        <v>12</v>
      </c>
    </row>
    <row r="68" spans="1:8" outlineLevel="2" x14ac:dyDescent="0.25">
      <c r="A68" t="s">
        <v>27</v>
      </c>
      <c r="B68" t="s">
        <v>17</v>
      </c>
      <c r="C68" t="s">
        <v>8</v>
      </c>
      <c r="D68" t="s">
        <v>18</v>
      </c>
      <c r="E68" s="2">
        <v>9</v>
      </c>
      <c r="F68" s="2">
        <v>4204875.91</v>
      </c>
      <c r="G68" s="2">
        <v>23</v>
      </c>
      <c r="H68" s="2">
        <v>2</v>
      </c>
    </row>
    <row r="69" spans="1:8" outlineLevel="2" x14ac:dyDescent="0.25">
      <c r="A69" t="s">
        <v>27</v>
      </c>
      <c r="B69" t="s">
        <v>17</v>
      </c>
      <c r="C69" t="s">
        <v>8</v>
      </c>
      <c r="D69" t="s">
        <v>39</v>
      </c>
      <c r="E69" s="2">
        <v>2</v>
      </c>
      <c r="F69" s="2">
        <v>1298958</v>
      </c>
      <c r="G69" s="2">
        <v>9</v>
      </c>
      <c r="H69" s="2">
        <v>0</v>
      </c>
    </row>
    <row r="70" spans="1:8" outlineLevel="1" x14ac:dyDescent="0.25">
      <c r="A70" s="1" t="s">
        <v>34</v>
      </c>
      <c r="E70" s="2">
        <f>SUBTOTAL(9,E60:E69)</f>
        <v>72</v>
      </c>
      <c r="F70" s="2">
        <f>SUBTOTAL(9,F60:F69)</f>
        <v>63456923.909999996</v>
      </c>
      <c r="G70" s="2">
        <f>SUBTOTAL(9,G60:G69)</f>
        <v>435</v>
      </c>
      <c r="H70" s="2">
        <f>SUBTOTAL(9,H60:H69)</f>
        <v>25</v>
      </c>
    </row>
    <row r="71" spans="1:8" outlineLevel="2" x14ac:dyDescent="0.25">
      <c r="A71" t="s">
        <v>40</v>
      </c>
      <c r="B71" t="s">
        <v>40</v>
      </c>
      <c r="C71" t="s">
        <v>8</v>
      </c>
      <c r="D71" t="s">
        <v>20</v>
      </c>
      <c r="E71" s="2">
        <v>1</v>
      </c>
      <c r="F71" s="2">
        <v>104324684</v>
      </c>
      <c r="G71" s="2">
        <v>0</v>
      </c>
      <c r="H71" s="2">
        <v>0</v>
      </c>
    </row>
    <row r="72" spans="1:8" outlineLevel="1" x14ac:dyDescent="0.25">
      <c r="A72" s="1" t="s">
        <v>41</v>
      </c>
      <c r="E72" s="2">
        <f>SUBTOTAL(9,E71:E71)</f>
        <v>1</v>
      </c>
      <c r="F72" s="2">
        <f>SUBTOTAL(9,F71:F71)</f>
        <v>104324684</v>
      </c>
      <c r="G72" s="2">
        <f>SUBTOTAL(9,G71:G71)</f>
        <v>0</v>
      </c>
      <c r="H72" s="2">
        <f>SUBTOTAL(9,H71:H71)</f>
        <v>0</v>
      </c>
    </row>
    <row r="73" spans="1:8" outlineLevel="2" x14ac:dyDescent="0.25">
      <c r="A73" t="s">
        <v>37</v>
      </c>
      <c r="B73" t="s">
        <v>17</v>
      </c>
      <c r="C73" t="s">
        <v>19</v>
      </c>
      <c r="D73" t="s">
        <v>39</v>
      </c>
      <c r="E73" s="2">
        <v>1</v>
      </c>
      <c r="F73" s="2">
        <v>0</v>
      </c>
      <c r="G73" s="2">
        <v>0</v>
      </c>
      <c r="H73" s="2">
        <v>0</v>
      </c>
    </row>
    <row r="74" spans="1:8" outlineLevel="1" x14ac:dyDescent="0.25">
      <c r="A74" s="1" t="s">
        <v>38</v>
      </c>
      <c r="E74" s="2">
        <f>SUBTOTAL(9,E73:E73)</f>
        <v>1</v>
      </c>
      <c r="F74" s="2">
        <f>SUBTOTAL(9,F73:F73)</f>
        <v>0</v>
      </c>
      <c r="G74" s="2">
        <f>SUBTOTAL(9,G73:G73)</f>
        <v>0</v>
      </c>
      <c r="H74" s="2">
        <f>SUBTOTAL(9,H73:H73)</f>
        <v>0</v>
      </c>
    </row>
    <row r="75" spans="1:8" x14ac:dyDescent="0.25">
      <c r="A75" s="1" t="s">
        <v>30</v>
      </c>
      <c r="E75" s="2">
        <f>SUBTOTAL(9,E8:E73)</f>
        <v>725</v>
      </c>
      <c r="F75" s="2">
        <f>SUBTOTAL(9,F8:F73)</f>
        <v>229580027.91</v>
      </c>
      <c r="G75" s="2">
        <f>SUBTOTAL(9,G8:G73)</f>
        <v>476</v>
      </c>
      <c r="H75" s="2">
        <f>SUBTOTAL(9,H8:H73)</f>
        <v>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October 2020</dc:title>
  <dc:creator>Domansky, Scott</dc:creator>
  <cp:lastModifiedBy>Callison, Moon</cp:lastModifiedBy>
  <dcterms:created xsi:type="dcterms:W3CDTF">2018-12-03T22:59:04Z</dcterms:created>
  <dcterms:modified xsi:type="dcterms:W3CDTF">2020-11-04T00:00:14Z</dcterms:modified>
</cp:coreProperties>
</file>