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4B4326A4-642A-494B-9F93-770F56C16EB9}" xr6:coauthVersionLast="40" xr6:coauthVersionMax="40" xr10:uidLastSave="{00000000-0000-0000-0000-000000000000}"/>
  <bookViews>
    <workbookView xWindow="1305" yWindow="270" windowWidth="27030" windowHeight="14730" xr2:uid="{40CC2984-8280-4163-A0DF-FF9864B89EEE}"/>
  </bookViews>
  <sheets>
    <sheet name="March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6" i="2" l="1"/>
  <c r="G76" i="2"/>
  <c r="F76" i="2"/>
  <c r="E76" i="2"/>
  <c r="H73" i="2"/>
  <c r="G73" i="2"/>
  <c r="F73" i="2"/>
  <c r="E73" i="2"/>
  <c r="H70" i="2"/>
  <c r="G70" i="2"/>
  <c r="F70" i="2"/>
  <c r="E70" i="2"/>
  <c r="H58" i="2"/>
  <c r="G58" i="2"/>
  <c r="F58" i="2"/>
  <c r="E58" i="2"/>
  <c r="H47" i="2"/>
  <c r="G47" i="2"/>
  <c r="F47" i="2"/>
  <c r="E47" i="2"/>
  <c r="H36" i="2"/>
  <c r="G36" i="2"/>
  <c r="F36" i="2"/>
  <c r="E36" i="2"/>
  <c r="H26" i="2"/>
  <c r="G26" i="2"/>
  <c r="F26" i="2"/>
  <c r="E26" i="2"/>
  <c r="H24" i="2"/>
  <c r="H77" i="2" s="1"/>
  <c r="G24" i="2"/>
  <c r="G77" i="2" s="1"/>
  <c r="F24" i="2"/>
  <c r="F77" i="2" s="1"/>
  <c r="E24" i="2"/>
  <c r="E77" i="2" s="1"/>
</calcChain>
</file>

<file path=xl/sharedStrings.xml><?xml version="1.0" encoding="utf-8"?>
<sst xmlns="http://schemas.openxmlformats.org/spreadsheetml/2006/main" count="265" uniqueCount="41">
  <si>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</si>
  <si>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</si>
  <si>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</si>
  <si>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</si>
  <si>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</si>
  <si>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</si>
  <si>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</si>
  <si>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</si>
  <si>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</si>
  <si>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</si>
  <si>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</si>
  <si>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</si>
  <si>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Phased Project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</si>
  <si>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</si>
  <si>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</si>
  <si>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</si>
  <si>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</si>
  <si>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</si>
  <si>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</si>
  <si>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</si>
  <si>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</si>
  <si>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</si>
  <si>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</si>
  <si>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</si>
  <si>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</si>
  <si>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</si>
  <si>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</si>
  <si>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</si>
  <si>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(blank)</t>
  </si>
  <si>
    <t>New</t>
  </si>
  <si>
    <t>Temp</t>
  </si>
  <si>
    <t>Blanket Tenant Improvement Permit Total</t>
  </si>
  <si>
    <t>Mechanical Permit Total</t>
  </si>
  <si>
    <t>Phased Project Permit Total</t>
  </si>
  <si>
    <t>Grand Total</t>
  </si>
  <si>
    <t>Add/Alt Total</t>
  </si>
  <si>
    <t>Demolition Permit Total</t>
  </si>
  <si>
    <t>Fire Sprinkler Permit Total</t>
  </si>
  <si>
    <t>New Total</t>
  </si>
  <si>
    <t>Temp Total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</si>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</sst>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0" fontId="2" fillId="3" borderId="0" xfId="0" applyFont="1" applyFill="1"/>
    <xf numFmtId="0" fontId="0" fillId="3" borderId="0" xfId="0" applyFill="1"/>
    <xf numFmtId="164" fontId="0" fillId="3" borderId="0" xfId="1" applyNumberFormat="1" applyFont="1" applyFill="1"/>
    <xf numFmtId="0" fontId="2" fillId="2" borderId="0" xfId="0" applyFont="1" applyFill="1"/>
    <xf numFmtId="0" fontId="0" fillId="2" borderId="0" xfId="0" applyFill="1"/>
    <xf numFmtId="164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7"/>
  <sheetViews>
    <sheetView tabSelected="1" workbookViewId="0"/>
  </sheetViews>
  <sheetFormatPr defaultRowHeight="15" outlineLevelRow="2" x14ac:dyDescent="0.25"/>
  <cols>
    <col min="1" max="1" width="40.42578125" customWidth="1"/>
    <col min="2" max="2" width="41.85546875" customWidth="1"/>
    <col min="3" max="3" width="19" bestFit="1" customWidth="1"/>
    <col min="4" max="4" width="20.140625" bestFit="1" customWidth="1"/>
    <col min="5" max="5" width="14.28515625" style="2" bestFit="1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2019</v>
      </c>
    </row>
    <row r="5" spans="1:8" x14ac:dyDescent="0.25">
      <c r="A5" s="1" t="s">
        <v>40</v>
      </c>
    </row>
    <row r="7" spans="1:8" x14ac:dyDescent="0.25">
      <c r="A7" s="4" t="s">
        <v>13</v>
      </c>
      <c r="B7" s="4" t="s">
        <v>3</v>
      </c>
      <c r="C7" s="4" t="s">
        <v>4</v>
      </c>
      <c r="D7" s="4" t="s">
        <v>14</v>
      </c>
      <c r="E7" s="5" t="s">
        <v>15</v>
      </c>
      <c r="F7" s="5" t="s">
        <v>16</v>
      </c>
      <c r="G7" s="5" t="s">
        <v>5</v>
      </c>
      <c r="H7" s="5" t="s">
        <v>6</v>
      </c>
    </row>
    <row r="8" spans="1:8" outlineLevel="2" x14ac:dyDescent="0.25">
      <c r="A8" t="s">
        <v>17</v>
      </c>
      <c r="B8" t="s">
        <v>18</v>
      </c>
      <c r="C8" t="s">
        <v>10</v>
      </c>
      <c r="D8" t="s">
        <v>22</v>
      </c>
      <c r="E8" s="2">
        <v>1</v>
      </c>
      <c r="F8" s="2">
        <v>400000</v>
      </c>
    </row>
    <row r="9" spans="1:8" outlineLevel="2" x14ac:dyDescent="0.25">
      <c r="A9" t="s">
        <v>17</v>
      </c>
      <c r="B9" t="s">
        <v>18</v>
      </c>
      <c r="C9" t="s">
        <v>20</v>
      </c>
      <c r="D9" t="s">
        <v>21</v>
      </c>
      <c r="E9" s="2">
        <v>70</v>
      </c>
      <c r="F9" s="2">
        <v>4448466</v>
      </c>
    </row>
    <row r="10" spans="1:8" outlineLevel="2" x14ac:dyDescent="0.25">
      <c r="A10" t="s">
        <v>17</v>
      </c>
      <c r="B10" t="s">
        <v>18</v>
      </c>
      <c r="C10" t="s">
        <v>20</v>
      </c>
      <c r="D10" t="s">
        <v>22</v>
      </c>
      <c r="E10" s="2">
        <v>4</v>
      </c>
      <c r="F10" s="2">
        <v>620256</v>
      </c>
    </row>
    <row r="11" spans="1:8" outlineLevel="2" x14ac:dyDescent="0.25">
      <c r="A11" t="s">
        <v>17</v>
      </c>
      <c r="B11" t="s">
        <v>18</v>
      </c>
      <c r="C11" t="s">
        <v>20</v>
      </c>
      <c r="D11" t="s">
        <v>23</v>
      </c>
      <c r="E11" s="2">
        <v>22</v>
      </c>
      <c r="F11" s="2">
        <v>1442700</v>
      </c>
      <c r="G11" s="2">
        <v>0</v>
      </c>
      <c r="H11" s="2">
        <v>0</v>
      </c>
    </row>
    <row r="12" spans="1:8" outlineLevel="2" x14ac:dyDescent="0.25">
      <c r="A12" t="s">
        <v>17</v>
      </c>
      <c r="B12" t="s">
        <v>18</v>
      </c>
      <c r="C12" t="s">
        <v>20</v>
      </c>
      <c r="D12" t="s">
        <v>19</v>
      </c>
      <c r="E12" s="2">
        <v>182</v>
      </c>
      <c r="F12" s="2">
        <v>7489729.9399999995</v>
      </c>
      <c r="G12" s="2">
        <v>1</v>
      </c>
      <c r="H12" s="2">
        <v>0</v>
      </c>
    </row>
    <row r="13" spans="1:8" outlineLevel="2" x14ac:dyDescent="0.25">
      <c r="A13" t="s">
        <v>17</v>
      </c>
      <c r="B13" t="s">
        <v>18</v>
      </c>
      <c r="C13" t="s">
        <v>24</v>
      </c>
      <c r="D13" t="s">
        <v>19</v>
      </c>
      <c r="E13" s="2">
        <v>1</v>
      </c>
      <c r="F13" s="2">
        <v>70097</v>
      </c>
      <c r="G13" s="2">
        <v>0</v>
      </c>
      <c r="H13" s="2">
        <v>0</v>
      </c>
    </row>
    <row r="14" spans="1:8" outlineLevel="2" x14ac:dyDescent="0.25">
      <c r="A14" t="s">
        <v>17</v>
      </c>
      <c r="B14" t="s">
        <v>18</v>
      </c>
      <c r="C14" t="s">
        <v>9</v>
      </c>
      <c r="D14" t="s">
        <v>21</v>
      </c>
      <c r="E14" s="2">
        <v>53</v>
      </c>
      <c r="F14" s="2">
        <v>9526147</v>
      </c>
      <c r="G14" s="2">
        <v>3</v>
      </c>
      <c r="H14" s="2">
        <v>0</v>
      </c>
    </row>
    <row r="15" spans="1:8" outlineLevel="2" x14ac:dyDescent="0.25">
      <c r="A15" t="s">
        <v>17</v>
      </c>
      <c r="B15" t="s">
        <v>18</v>
      </c>
      <c r="C15" t="s">
        <v>9</v>
      </c>
      <c r="D15" t="s">
        <v>25</v>
      </c>
      <c r="E15" s="2">
        <v>1</v>
      </c>
      <c r="F15" s="2">
        <v>2860331</v>
      </c>
      <c r="G15" s="2">
        <v>0</v>
      </c>
      <c r="H15" s="2">
        <v>0</v>
      </c>
    </row>
    <row r="16" spans="1:8" outlineLevel="2" x14ac:dyDescent="0.25">
      <c r="A16" t="s">
        <v>17</v>
      </c>
      <c r="B16" t="s">
        <v>18</v>
      </c>
      <c r="C16" t="s">
        <v>9</v>
      </c>
      <c r="D16" t="s">
        <v>22</v>
      </c>
      <c r="E16" s="2">
        <v>10</v>
      </c>
      <c r="F16" s="2">
        <v>8073090</v>
      </c>
      <c r="G16" s="2">
        <v>0</v>
      </c>
      <c r="H16" s="2">
        <v>0</v>
      </c>
    </row>
    <row r="17" spans="1:8" outlineLevel="2" x14ac:dyDescent="0.25">
      <c r="A17" t="s">
        <v>17</v>
      </c>
      <c r="B17" t="s">
        <v>18</v>
      </c>
      <c r="C17" t="s">
        <v>9</v>
      </c>
      <c r="D17" t="s">
        <v>23</v>
      </c>
      <c r="E17" s="2">
        <v>21</v>
      </c>
      <c r="F17" s="2">
        <v>3667667</v>
      </c>
      <c r="G17" s="2">
        <v>9</v>
      </c>
      <c r="H17" s="2">
        <v>0</v>
      </c>
    </row>
    <row r="18" spans="1:8" outlineLevel="2" x14ac:dyDescent="0.25">
      <c r="A18" t="s">
        <v>17</v>
      </c>
      <c r="B18" t="s">
        <v>18</v>
      </c>
      <c r="C18" t="s">
        <v>9</v>
      </c>
      <c r="D18" t="s">
        <v>19</v>
      </c>
      <c r="E18" s="2">
        <v>72</v>
      </c>
      <c r="F18" s="2">
        <v>8277012</v>
      </c>
      <c r="G18" s="2">
        <v>9</v>
      </c>
      <c r="H18" s="2">
        <v>0</v>
      </c>
    </row>
    <row r="19" spans="1:8" outlineLevel="2" x14ac:dyDescent="0.25">
      <c r="A19" t="s">
        <v>17</v>
      </c>
      <c r="B19" t="s">
        <v>18</v>
      </c>
      <c r="C19" t="s">
        <v>8</v>
      </c>
      <c r="D19" t="s">
        <v>21</v>
      </c>
      <c r="E19" s="2">
        <v>15</v>
      </c>
      <c r="F19" s="2">
        <v>24910147</v>
      </c>
      <c r="G19" s="2">
        <v>0</v>
      </c>
      <c r="H19" s="2">
        <v>0</v>
      </c>
    </row>
    <row r="20" spans="1:8" outlineLevel="2" x14ac:dyDescent="0.25">
      <c r="A20" t="s">
        <v>17</v>
      </c>
      <c r="B20" t="s">
        <v>18</v>
      </c>
      <c r="C20" t="s">
        <v>8</v>
      </c>
      <c r="D20" t="s">
        <v>25</v>
      </c>
      <c r="E20" s="2">
        <v>1</v>
      </c>
      <c r="F20" s="2">
        <v>100000</v>
      </c>
      <c r="G20" s="2">
        <v>0</v>
      </c>
      <c r="H20" s="2">
        <v>0</v>
      </c>
    </row>
    <row r="21" spans="1:8" outlineLevel="2" x14ac:dyDescent="0.25">
      <c r="A21" t="s">
        <v>17</v>
      </c>
      <c r="B21" t="s">
        <v>18</v>
      </c>
      <c r="C21" t="s">
        <v>8</v>
      </c>
      <c r="D21" t="s">
        <v>22</v>
      </c>
      <c r="E21" s="2">
        <v>6</v>
      </c>
      <c r="F21" s="2">
        <v>24972640</v>
      </c>
      <c r="G21" s="2">
        <v>0</v>
      </c>
      <c r="H21" s="2">
        <v>0</v>
      </c>
    </row>
    <row r="22" spans="1:8" outlineLevel="2" x14ac:dyDescent="0.25">
      <c r="A22" t="s">
        <v>17</v>
      </c>
      <c r="B22" t="s">
        <v>18</v>
      </c>
      <c r="C22" t="s">
        <v>8</v>
      </c>
      <c r="D22" t="s">
        <v>23</v>
      </c>
      <c r="E22" s="2">
        <v>3</v>
      </c>
      <c r="F22" s="2">
        <v>20235000</v>
      </c>
      <c r="G22" s="2">
        <v>18</v>
      </c>
      <c r="H22" s="2">
        <v>0</v>
      </c>
    </row>
    <row r="23" spans="1:8" outlineLevel="2" x14ac:dyDescent="0.25">
      <c r="A23" t="s">
        <v>17</v>
      </c>
      <c r="B23" t="s">
        <v>18</v>
      </c>
      <c r="C23" t="s">
        <v>8</v>
      </c>
      <c r="D23" t="s">
        <v>19</v>
      </c>
      <c r="E23" s="2">
        <v>6</v>
      </c>
      <c r="F23" s="2">
        <v>1276571</v>
      </c>
      <c r="G23" s="2">
        <v>1</v>
      </c>
      <c r="H23" s="2">
        <v>0</v>
      </c>
    </row>
    <row r="24" spans="1:8" outlineLevel="1" x14ac:dyDescent="0.25">
      <c r="A24" s="6" t="s">
        <v>35</v>
      </c>
      <c r="B24" s="7"/>
      <c r="C24" s="7"/>
      <c r="D24" s="7"/>
      <c r="E24" s="8">
        <f>SUBTOTAL(9,E8:E23)</f>
        <v>468</v>
      </c>
      <c r="F24" s="8">
        <f>SUBTOTAL(9,F8:F23)</f>
        <v>118369853.94</v>
      </c>
      <c r="G24" s="8">
        <f>SUBTOTAL(9,G8:G23)</f>
        <v>41</v>
      </c>
      <c r="H24" s="8">
        <f>SUBTOTAL(9,H8:H23)</f>
        <v>0</v>
      </c>
    </row>
    <row r="25" spans="1:8" outlineLevel="2" x14ac:dyDescent="0.25">
      <c r="A25" t="s">
        <v>7</v>
      </c>
      <c r="B25" t="s">
        <v>7</v>
      </c>
      <c r="C25" t="s">
        <v>9</v>
      </c>
      <c r="D25" t="s">
        <v>21</v>
      </c>
      <c r="E25" s="2">
        <v>18</v>
      </c>
      <c r="F25" s="2">
        <v>11888571.370000001</v>
      </c>
    </row>
    <row r="26" spans="1:8" outlineLevel="1" x14ac:dyDescent="0.25">
      <c r="A26" s="6" t="s">
        <v>31</v>
      </c>
      <c r="B26" s="7"/>
      <c r="C26" s="7"/>
      <c r="D26" s="7"/>
      <c r="E26" s="8">
        <f>SUBTOTAL(9,E25:E25)</f>
        <v>18</v>
      </c>
      <c r="F26" s="8">
        <f>SUBTOTAL(9,F25:F25)</f>
        <v>11888571.370000001</v>
      </c>
      <c r="G26" s="8">
        <f>SUBTOTAL(9,G25:G25)</f>
        <v>0</v>
      </c>
      <c r="H26" s="8">
        <f>SUBTOTAL(9,H25:H25)</f>
        <v>0</v>
      </c>
    </row>
    <row r="27" spans="1:8" outlineLevel="2" x14ac:dyDescent="0.25">
      <c r="A27" t="s">
        <v>26</v>
      </c>
      <c r="B27" t="s">
        <v>26</v>
      </c>
      <c r="C27" t="s">
        <v>10</v>
      </c>
      <c r="D27" t="s">
        <v>21</v>
      </c>
      <c r="E27" s="2">
        <v>3</v>
      </c>
      <c r="G27" s="2">
        <v>0</v>
      </c>
      <c r="H27" s="2">
        <v>0</v>
      </c>
    </row>
    <row r="28" spans="1:8" outlineLevel="2" x14ac:dyDescent="0.25">
      <c r="A28" t="s">
        <v>26</v>
      </c>
      <c r="B28" t="s">
        <v>26</v>
      </c>
      <c r="C28" t="s">
        <v>10</v>
      </c>
      <c r="D28" t="s">
        <v>23</v>
      </c>
      <c r="E28" s="2">
        <v>9</v>
      </c>
      <c r="G28" s="2">
        <v>0</v>
      </c>
      <c r="H28" s="2">
        <v>5</v>
      </c>
    </row>
    <row r="29" spans="1:8" outlineLevel="2" x14ac:dyDescent="0.25">
      <c r="A29" t="s">
        <v>26</v>
      </c>
      <c r="B29" t="s">
        <v>26</v>
      </c>
      <c r="C29" t="s">
        <v>10</v>
      </c>
      <c r="D29" t="s">
        <v>19</v>
      </c>
      <c r="E29" s="2">
        <v>20</v>
      </c>
      <c r="G29" s="2">
        <v>1</v>
      </c>
      <c r="H29" s="2">
        <v>7</v>
      </c>
    </row>
    <row r="30" spans="1:8" outlineLevel="2" x14ac:dyDescent="0.25">
      <c r="A30" t="s">
        <v>26</v>
      </c>
      <c r="B30" t="s">
        <v>26</v>
      </c>
      <c r="C30" t="s">
        <v>20</v>
      </c>
      <c r="D30" t="s">
        <v>21</v>
      </c>
      <c r="E30" s="2">
        <v>1</v>
      </c>
    </row>
    <row r="31" spans="1:8" outlineLevel="2" x14ac:dyDescent="0.25">
      <c r="A31" t="s">
        <v>26</v>
      </c>
      <c r="B31" t="s">
        <v>26</v>
      </c>
      <c r="C31" t="s">
        <v>20</v>
      </c>
      <c r="D31" t="s">
        <v>25</v>
      </c>
      <c r="E31" s="2">
        <v>1</v>
      </c>
      <c r="G31" s="2">
        <v>0</v>
      </c>
      <c r="H31" s="2">
        <v>0</v>
      </c>
    </row>
    <row r="32" spans="1:8" outlineLevel="2" x14ac:dyDescent="0.25">
      <c r="A32" t="s">
        <v>26</v>
      </c>
      <c r="B32" t="s">
        <v>26</v>
      </c>
      <c r="C32" t="s">
        <v>20</v>
      </c>
      <c r="D32" t="s">
        <v>23</v>
      </c>
      <c r="E32" s="2">
        <v>6</v>
      </c>
      <c r="G32" s="2">
        <v>0</v>
      </c>
      <c r="H32" s="2">
        <v>14</v>
      </c>
    </row>
    <row r="33" spans="1:8" outlineLevel="2" x14ac:dyDescent="0.25">
      <c r="A33" t="s">
        <v>26</v>
      </c>
      <c r="B33" t="s">
        <v>26</v>
      </c>
      <c r="C33" t="s">
        <v>20</v>
      </c>
      <c r="D33" t="s">
        <v>19</v>
      </c>
      <c r="E33" s="2">
        <v>3</v>
      </c>
      <c r="G33" s="2">
        <v>0</v>
      </c>
      <c r="H33" s="2">
        <v>2</v>
      </c>
    </row>
    <row r="34" spans="1:8" outlineLevel="2" x14ac:dyDescent="0.25">
      <c r="A34" t="s">
        <v>26</v>
      </c>
      <c r="B34" t="s">
        <v>26</v>
      </c>
      <c r="C34" t="s">
        <v>9</v>
      </c>
      <c r="D34" t="s">
        <v>21</v>
      </c>
      <c r="E34" s="2">
        <v>2</v>
      </c>
      <c r="G34" s="2">
        <v>0</v>
      </c>
      <c r="H34" s="2">
        <v>0</v>
      </c>
    </row>
    <row r="35" spans="1:8" outlineLevel="2" x14ac:dyDescent="0.25">
      <c r="A35" t="s">
        <v>26</v>
      </c>
      <c r="B35" t="s">
        <v>26</v>
      </c>
      <c r="C35" t="s">
        <v>8</v>
      </c>
      <c r="D35" t="s">
        <v>21</v>
      </c>
      <c r="E35" s="2">
        <v>1</v>
      </c>
    </row>
    <row r="36" spans="1:8" outlineLevel="1" x14ac:dyDescent="0.25">
      <c r="A36" s="6" t="s">
        <v>36</v>
      </c>
      <c r="B36" s="7"/>
      <c r="C36" s="7"/>
      <c r="D36" s="7"/>
      <c r="E36" s="8">
        <f>SUBTOTAL(9,E27:E35)</f>
        <v>46</v>
      </c>
      <c r="F36" s="8">
        <f>SUBTOTAL(9,F27:F35)</f>
        <v>0</v>
      </c>
      <c r="G36" s="8">
        <f>SUBTOTAL(9,G27:G35)</f>
        <v>1</v>
      </c>
      <c r="H36" s="8">
        <f>SUBTOTAL(9,H27:H35)</f>
        <v>28</v>
      </c>
    </row>
    <row r="37" spans="1:8" outlineLevel="2" x14ac:dyDescent="0.25">
      <c r="A37" t="s">
        <v>27</v>
      </c>
      <c r="B37" t="s">
        <v>27</v>
      </c>
      <c r="C37" t="s">
        <v>24</v>
      </c>
      <c r="D37" t="s">
        <v>23</v>
      </c>
      <c r="E37" s="2">
        <v>1</v>
      </c>
    </row>
    <row r="38" spans="1:8" outlineLevel="2" x14ac:dyDescent="0.25">
      <c r="A38" t="s">
        <v>27</v>
      </c>
      <c r="B38" t="s">
        <v>27</v>
      </c>
      <c r="C38" t="s">
        <v>9</v>
      </c>
      <c r="D38" t="s">
        <v>21</v>
      </c>
      <c r="E38" s="2">
        <v>55</v>
      </c>
    </row>
    <row r="39" spans="1:8" outlineLevel="2" x14ac:dyDescent="0.25">
      <c r="A39" t="s">
        <v>27</v>
      </c>
      <c r="B39" t="s">
        <v>27</v>
      </c>
      <c r="C39" t="s">
        <v>9</v>
      </c>
      <c r="D39" t="s">
        <v>25</v>
      </c>
      <c r="E39" s="2">
        <v>2</v>
      </c>
    </row>
    <row r="40" spans="1:8" outlineLevel="2" x14ac:dyDescent="0.25">
      <c r="A40" t="s">
        <v>27</v>
      </c>
      <c r="B40" t="s">
        <v>27</v>
      </c>
      <c r="C40" t="s">
        <v>9</v>
      </c>
      <c r="D40" t="s">
        <v>22</v>
      </c>
      <c r="E40" s="2">
        <v>3</v>
      </c>
    </row>
    <row r="41" spans="1:8" outlineLevel="2" x14ac:dyDescent="0.25">
      <c r="A41" t="s">
        <v>27</v>
      </c>
      <c r="B41" t="s">
        <v>27</v>
      </c>
      <c r="C41" t="s">
        <v>9</v>
      </c>
      <c r="D41" t="s">
        <v>23</v>
      </c>
      <c r="E41" s="2">
        <v>6</v>
      </c>
    </row>
    <row r="42" spans="1:8" outlineLevel="2" x14ac:dyDescent="0.25">
      <c r="A42" t="s">
        <v>27</v>
      </c>
      <c r="B42" t="s">
        <v>27</v>
      </c>
      <c r="C42" t="s">
        <v>8</v>
      </c>
      <c r="D42" t="s">
        <v>21</v>
      </c>
      <c r="E42" s="2">
        <v>12</v>
      </c>
    </row>
    <row r="43" spans="1:8" outlineLevel="2" x14ac:dyDescent="0.25">
      <c r="A43" t="s">
        <v>27</v>
      </c>
      <c r="B43" t="s">
        <v>27</v>
      </c>
      <c r="C43" t="s">
        <v>8</v>
      </c>
      <c r="D43" t="s">
        <v>23</v>
      </c>
      <c r="E43" s="2">
        <v>8</v>
      </c>
    </row>
    <row r="44" spans="1:8" outlineLevel="2" x14ac:dyDescent="0.25">
      <c r="A44" t="s">
        <v>27</v>
      </c>
      <c r="B44" t="s">
        <v>27</v>
      </c>
      <c r="C44" t="s">
        <v>8</v>
      </c>
      <c r="D44" t="s">
        <v>19</v>
      </c>
      <c r="E44" s="2">
        <v>1</v>
      </c>
    </row>
    <row r="45" spans="1:8" outlineLevel="2" x14ac:dyDescent="0.25">
      <c r="A45" t="s">
        <v>27</v>
      </c>
      <c r="B45" t="s">
        <v>27</v>
      </c>
      <c r="C45" t="s">
        <v>28</v>
      </c>
      <c r="D45" t="s">
        <v>21</v>
      </c>
      <c r="E45" s="2">
        <v>7</v>
      </c>
    </row>
    <row r="46" spans="1:8" outlineLevel="2" x14ac:dyDescent="0.25">
      <c r="A46" t="s">
        <v>27</v>
      </c>
      <c r="B46" t="s">
        <v>27</v>
      </c>
      <c r="C46" t="s">
        <v>28</v>
      </c>
      <c r="D46" t="s">
        <v>19</v>
      </c>
      <c r="E46" s="2">
        <v>1</v>
      </c>
    </row>
    <row r="47" spans="1:8" outlineLevel="1" x14ac:dyDescent="0.25">
      <c r="A47" s="6" t="s">
        <v>37</v>
      </c>
      <c r="B47" s="7"/>
      <c r="C47" s="7"/>
      <c r="D47" s="7"/>
      <c r="E47" s="8">
        <f>SUBTOTAL(9,E37:E46)</f>
        <v>96</v>
      </c>
      <c r="F47" s="8">
        <f>SUBTOTAL(9,F37:F46)</f>
        <v>0</v>
      </c>
      <c r="G47" s="8">
        <f>SUBTOTAL(9,G37:G46)</f>
        <v>0</v>
      </c>
      <c r="H47" s="8">
        <f>SUBTOTAL(9,H37:H46)</f>
        <v>0</v>
      </c>
    </row>
    <row r="48" spans="1:8" outlineLevel="2" x14ac:dyDescent="0.25">
      <c r="A48" t="s">
        <v>11</v>
      </c>
      <c r="B48" t="s">
        <v>11</v>
      </c>
      <c r="C48" t="s">
        <v>20</v>
      </c>
      <c r="D48" t="s">
        <v>21</v>
      </c>
      <c r="E48" s="2">
        <v>27</v>
      </c>
      <c r="F48" s="2">
        <v>231548</v>
      </c>
    </row>
    <row r="49" spans="1:8" outlineLevel="2" x14ac:dyDescent="0.25">
      <c r="A49" t="s">
        <v>11</v>
      </c>
      <c r="B49" t="s">
        <v>11</v>
      </c>
      <c r="C49" t="s">
        <v>20</v>
      </c>
      <c r="D49" t="s">
        <v>22</v>
      </c>
      <c r="E49" s="2">
        <v>1</v>
      </c>
      <c r="F49" s="2">
        <v>12000</v>
      </c>
    </row>
    <row r="50" spans="1:8" outlineLevel="2" x14ac:dyDescent="0.25">
      <c r="A50" t="s">
        <v>11</v>
      </c>
      <c r="B50" t="s">
        <v>11</v>
      </c>
      <c r="C50" t="s">
        <v>20</v>
      </c>
      <c r="D50" t="s">
        <v>23</v>
      </c>
      <c r="E50" s="2">
        <v>73</v>
      </c>
      <c r="F50" s="2">
        <v>604968</v>
      </c>
    </row>
    <row r="51" spans="1:8" outlineLevel="2" x14ac:dyDescent="0.25">
      <c r="A51" t="s">
        <v>11</v>
      </c>
      <c r="B51" t="s">
        <v>11</v>
      </c>
      <c r="C51" t="s">
        <v>24</v>
      </c>
      <c r="D51" t="s">
        <v>21</v>
      </c>
      <c r="E51" s="2">
        <v>14</v>
      </c>
      <c r="F51" s="2">
        <v>361940</v>
      </c>
    </row>
    <row r="52" spans="1:8" outlineLevel="2" x14ac:dyDescent="0.25">
      <c r="A52" t="s">
        <v>11</v>
      </c>
      <c r="B52" t="s">
        <v>11</v>
      </c>
      <c r="C52" t="s">
        <v>24</v>
      </c>
      <c r="D52" t="s">
        <v>22</v>
      </c>
      <c r="E52" s="2">
        <v>2</v>
      </c>
      <c r="F52" s="2">
        <v>27500</v>
      </c>
    </row>
    <row r="53" spans="1:8" outlineLevel="2" x14ac:dyDescent="0.25">
      <c r="A53" t="s">
        <v>11</v>
      </c>
      <c r="B53" t="s">
        <v>11</v>
      </c>
      <c r="C53" t="s">
        <v>9</v>
      </c>
      <c r="D53" t="s">
        <v>21</v>
      </c>
      <c r="E53" s="2">
        <v>32</v>
      </c>
      <c r="F53" s="2">
        <v>1613154</v>
      </c>
    </row>
    <row r="54" spans="1:8" outlineLevel="2" x14ac:dyDescent="0.25">
      <c r="A54" t="s">
        <v>11</v>
      </c>
      <c r="B54" t="s">
        <v>11</v>
      </c>
      <c r="C54" t="s">
        <v>9</v>
      </c>
      <c r="D54" t="s">
        <v>23</v>
      </c>
      <c r="E54" s="2">
        <v>3</v>
      </c>
      <c r="F54" s="2">
        <v>99937</v>
      </c>
    </row>
    <row r="55" spans="1:8" outlineLevel="2" x14ac:dyDescent="0.25">
      <c r="A55" t="s">
        <v>11</v>
      </c>
      <c r="B55" t="s">
        <v>11</v>
      </c>
      <c r="C55" t="s">
        <v>8</v>
      </c>
      <c r="D55" t="s">
        <v>21</v>
      </c>
      <c r="E55" s="2">
        <v>22</v>
      </c>
      <c r="F55" s="2">
        <v>20379400</v>
      </c>
    </row>
    <row r="56" spans="1:8" outlineLevel="2" x14ac:dyDescent="0.25">
      <c r="A56" t="s">
        <v>11</v>
      </c>
      <c r="B56" t="s">
        <v>11</v>
      </c>
      <c r="C56" t="s">
        <v>8</v>
      </c>
      <c r="D56" t="s">
        <v>22</v>
      </c>
      <c r="E56" s="2">
        <v>3</v>
      </c>
      <c r="F56" s="2">
        <v>3861450</v>
      </c>
    </row>
    <row r="57" spans="1:8" outlineLevel="2" x14ac:dyDescent="0.25">
      <c r="A57" t="s">
        <v>11</v>
      </c>
      <c r="B57" t="s">
        <v>11</v>
      </c>
      <c r="C57" t="s">
        <v>8</v>
      </c>
      <c r="D57" t="s">
        <v>23</v>
      </c>
      <c r="E57" s="2">
        <v>1</v>
      </c>
      <c r="F57" s="2">
        <v>60000</v>
      </c>
    </row>
    <row r="58" spans="1:8" outlineLevel="1" x14ac:dyDescent="0.25">
      <c r="A58" s="6" t="s">
        <v>32</v>
      </c>
      <c r="B58" s="7"/>
      <c r="C58" s="7"/>
      <c r="D58" s="7"/>
      <c r="E58" s="8">
        <f>SUBTOTAL(9,E48:E57)</f>
        <v>178</v>
      </c>
      <c r="F58" s="8">
        <f>SUBTOTAL(9,F48:F57)</f>
        <v>27251897</v>
      </c>
      <c r="G58" s="8">
        <f>SUBTOTAL(9,G48:G57)</f>
        <v>0</v>
      </c>
      <c r="H58" s="8">
        <f>SUBTOTAL(9,H48:H57)</f>
        <v>0</v>
      </c>
    </row>
    <row r="59" spans="1:8" outlineLevel="2" x14ac:dyDescent="0.25">
      <c r="A59" t="s">
        <v>29</v>
      </c>
      <c r="B59" t="s">
        <v>18</v>
      </c>
      <c r="C59" t="s">
        <v>10</v>
      </c>
      <c r="D59" t="s">
        <v>23</v>
      </c>
      <c r="E59" s="2">
        <v>8</v>
      </c>
      <c r="F59" s="2">
        <v>3566047</v>
      </c>
      <c r="G59" s="2">
        <v>15</v>
      </c>
      <c r="H59" s="2">
        <v>0</v>
      </c>
    </row>
    <row r="60" spans="1:8" outlineLevel="2" x14ac:dyDescent="0.25">
      <c r="A60" t="s">
        <v>29</v>
      </c>
      <c r="B60" t="s">
        <v>18</v>
      </c>
      <c r="C60" t="s">
        <v>10</v>
      </c>
      <c r="D60" t="s">
        <v>19</v>
      </c>
      <c r="E60" s="2">
        <v>5</v>
      </c>
      <c r="F60" s="2">
        <v>1266052</v>
      </c>
      <c r="G60" s="2">
        <v>2</v>
      </c>
      <c r="H60" s="2">
        <v>0</v>
      </c>
    </row>
    <row r="61" spans="1:8" outlineLevel="2" x14ac:dyDescent="0.25">
      <c r="A61" t="s">
        <v>29</v>
      </c>
      <c r="B61" t="s">
        <v>18</v>
      </c>
      <c r="C61" t="s">
        <v>20</v>
      </c>
      <c r="D61" t="s">
        <v>23</v>
      </c>
      <c r="E61" s="2">
        <v>2</v>
      </c>
      <c r="F61" s="2">
        <v>475491</v>
      </c>
    </row>
    <row r="62" spans="1:8" outlineLevel="2" x14ac:dyDescent="0.25">
      <c r="A62" t="s">
        <v>29</v>
      </c>
      <c r="B62" t="s">
        <v>18</v>
      </c>
      <c r="C62" t="s">
        <v>20</v>
      </c>
      <c r="D62" t="s">
        <v>19</v>
      </c>
      <c r="E62" s="2">
        <v>3</v>
      </c>
      <c r="F62" s="2">
        <v>39862</v>
      </c>
    </row>
    <row r="63" spans="1:8" outlineLevel="2" x14ac:dyDescent="0.25">
      <c r="A63" t="s">
        <v>29</v>
      </c>
      <c r="B63" t="s">
        <v>18</v>
      </c>
      <c r="C63" t="s">
        <v>9</v>
      </c>
      <c r="D63" t="s">
        <v>21</v>
      </c>
      <c r="E63" s="2">
        <v>1</v>
      </c>
      <c r="F63" s="2">
        <v>72793</v>
      </c>
      <c r="G63" s="2">
        <v>0</v>
      </c>
      <c r="H63" s="2">
        <v>0</v>
      </c>
    </row>
    <row r="64" spans="1:8" outlineLevel="2" x14ac:dyDescent="0.25">
      <c r="A64" t="s">
        <v>29</v>
      </c>
      <c r="B64" t="s">
        <v>18</v>
      </c>
      <c r="C64" t="s">
        <v>9</v>
      </c>
      <c r="D64" t="s">
        <v>19</v>
      </c>
      <c r="E64" s="2">
        <v>34</v>
      </c>
      <c r="F64" s="2">
        <v>11842389</v>
      </c>
      <c r="G64" s="2">
        <v>33</v>
      </c>
      <c r="H64" s="2">
        <v>4</v>
      </c>
    </row>
    <row r="65" spans="1:8" outlineLevel="2" x14ac:dyDescent="0.25">
      <c r="A65" t="s">
        <v>29</v>
      </c>
      <c r="B65" t="s">
        <v>18</v>
      </c>
      <c r="C65" t="s">
        <v>8</v>
      </c>
      <c r="D65" t="s">
        <v>21</v>
      </c>
      <c r="E65" s="2">
        <v>4</v>
      </c>
      <c r="F65" s="2">
        <v>22480706</v>
      </c>
      <c r="G65" s="2">
        <v>1</v>
      </c>
      <c r="H65" s="2">
        <v>0</v>
      </c>
    </row>
    <row r="66" spans="1:8" outlineLevel="2" x14ac:dyDescent="0.25">
      <c r="A66" t="s">
        <v>29</v>
      </c>
      <c r="B66" t="s">
        <v>18</v>
      </c>
      <c r="C66" t="s">
        <v>8</v>
      </c>
      <c r="D66" t="s">
        <v>25</v>
      </c>
      <c r="E66" s="2">
        <v>1</v>
      </c>
      <c r="F66" s="2">
        <v>560000</v>
      </c>
      <c r="G66" s="2">
        <v>0</v>
      </c>
      <c r="H66" s="2">
        <v>0</v>
      </c>
    </row>
    <row r="67" spans="1:8" outlineLevel="2" x14ac:dyDescent="0.25">
      <c r="A67" t="s">
        <v>29</v>
      </c>
      <c r="B67" t="s">
        <v>18</v>
      </c>
      <c r="C67" t="s">
        <v>8</v>
      </c>
      <c r="D67" t="s">
        <v>22</v>
      </c>
      <c r="E67" s="2">
        <v>2</v>
      </c>
      <c r="F67" s="2">
        <v>14051347</v>
      </c>
      <c r="G67" s="2">
        <v>1</v>
      </c>
      <c r="H67" s="2">
        <v>0</v>
      </c>
    </row>
    <row r="68" spans="1:8" outlineLevel="2" x14ac:dyDescent="0.25">
      <c r="A68" t="s">
        <v>29</v>
      </c>
      <c r="B68" t="s">
        <v>18</v>
      </c>
      <c r="C68" t="s">
        <v>8</v>
      </c>
      <c r="D68" t="s">
        <v>23</v>
      </c>
      <c r="E68" s="2">
        <v>30</v>
      </c>
      <c r="F68" s="2">
        <v>30772518</v>
      </c>
      <c r="G68" s="2">
        <v>274</v>
      </c>
      <c r="H68" s="2">
        <v>2</v>
      </c>
    </row>
    <row r="69" spans="1:8" outlineLevel="2" x14ac:dyDescent="0.25">
      <c r="A69" t="s">
        <v>29</v>
      </c>
      <c r="B69" t="s">
        <v>18</v>
      </c>
      <c r="C69" t="s">
        <v>8</v>
      </c>
      <c r="D69" t="s">
        <v>19</v>
      </c>
      <c r="E69" s="2">
        <v>8</v>
      </c>
      <c r="F69" s="2">
        <v>2923230</v>
      </c>
      <c r="G69" s="2">
        <v>13</v>
      </c>
      <c r="H69" s="2">
        <v>0</v>
      </c>
    </row>
    <row r="70" spans="1:8" outlineLevel="1" x14ac:dyDescent="0.25">
      <c r="A70" s="6" t="s">
        <v>38</v>
      </c>
      <c r="B70" s="7"/>
      <c r="C70" s="7"/>
      <c r="D70" s="7"/>
      <c r="E70" s="8">
        <f>SUBTOTAL(9,E59:E69)</f>
        <v>98</v>
      </c>
      <c r="F70" s="8">
        <f>SUBTOTAL(9,F59:F69)</f>
        <v>88050435</v>
      </c>
      <c r="G70" s="8">
        <f>SUBTOTAL(9,G59:G69)</f>
        <v>339</v>
      </c>
      <c r="H70" s="8">
        <f>SUBTOTAL(9,H59:H69)</f>
        <v>6</v>
      </c>
    </row>
    <row r="71" spans="1:8" outlineLevel="2" x14ac:dyDescent="0.25">
      <c r="A71" t="s">
        <v>12</v>
      </c>
      <c r="B71" t="s">
        <v>12</v>
      </c>
      <c r="C71" t="s">
        <v>8</v>
      </c>
      <c r="D71" t="s">
        <v>21</v>
      </c>
      <c r="E71" s="2">
        <v>2</v>
      </c>
      <c r="F71" s="2">
        <v>83557629</v>
      </c>
      <c r="G71" s="2">
        <v>85</v>
      </c>
      <c r="H71" s="2">
        <v>0</v>
      </c>
    </row>
    <row r="72" spans="1:8" outlineLevel="2" x14ac:dyDescent="0.25">
      <c r="A72" t="s">
        <v>12</v>
      </c>
      <c r="B72" t="s">
        <v>12</v>
      </c>
      <c r="C72" t="s">
        <v>8</v>
      </c>
      <c r="D72" t="s">
        <v>23</v>
      </c>
      <c r="E72" s="2">
        <v>3</v>
      </c>
      <c r="F72" s="2">
        <v>98301657</v>
      </c>
      <c r="G72" s="2">
        <v>342</v>
      </c>
      <c r="H72" s="2">
        <v>0</v>
      </c>
    </row>
    <row r="73" spans="1:8" outlineLevel="1" x14ac:dyDescent="0.25">
      <c r="A73" s="6" t="s">
        <v>33</v>
      </c>
      <c r="B73" s="7"/>
      <c r="C73" s="7"/>
      <c r="D73" s="7"/>
      <c r="E73" s="8">
        <f>SUBTOTAL(9,E71:E72)</f>
        <v>5</v>
      </c>
      <c r="F73" s="8">
        <f>SUBTOTAL(9,F71:F72)</f>
        <v>181859286</v>
      </c>
      <c r="G73" s="8">
        <f>SUBTOTAL(9,G71:G72)</f>
        <v>427</v>
      </c>
      <c r="H73" s="8">
        <f>SUBTOTAL(9,H71:H72)</f>
        <v>0</v>
      </c>
    </row>
    <row r="74" spans="1:8" outlineLevel="2" x14ac:dyDescent="0.25">
      <c r="A74" t="s">
        <v>30</v>
      </c>
      <c r="B74" t="s">
        <v>18</v>
      </c>
      <c r="C74" t="s">
        <v>24</v>
      </c>
      <c r="D74" t="s">
        <v>22</v>
      </c>
      <c r="E74" s="2">
        <v>1</v>
      </c>
      <c r="F74" s="2">
        <v>0</v>
      </c>
    </row>
    <row r="75" spans="1:8" outlineLevel="2" x14ac:dyDescent="0.25">
      <c r="A75" t="s">
        <v>30</v>
      </c>
      <c r="B75" t="s">
        <v>18</v>
      </c>
      <c r="C75" t="s">
        <v>9</v>
      </c>
      <c r="D75" t="s">
        <v>22</v>
      </c>
      <c r="E75" s="2">
        <v>1</v>
      </c>
      <c r="F75" s="2">
        <v>0</v>
      </c>
      <c r="G75" s="2">
        <v>0</v>
      </c>
      <c r="H75" s="2">
        <v>0</v>
      </c>
    </row>
    <row r="76" spans="1:8" outlineLevel="1" x14ac:dyDescent="0.25">
      <c r="A76" s="6" t="s">
        <v>39</v>
      </c>
      <c r="B76" s="7"/>
      <c r="C76" s="7"/>
      <c r="D76" s="7"/>
      <c r="E76" s="8">
        <f>SUBTOTAL(9,E74:E75)</f>
        <v>2</v>
      </c>
      <c r="F76" s="8">
        <f>SUBTOTAL(9,F74:F75)</f>
        <v>0</v>
      </c>
      <c r="G76" s="8">
        <f>SUBTOTAL(9,G74:G75)</f>
        <v>0</v>
      </c>
      <c r="H76" s="8">
        <f>SUBTOTAL(9,H74:H75)</f>
        <v>0</v>
      </c>
    </row>
    <row r="77" spans="1:8" x14ac:dyDescent="0.25">
      <c r="A77" s="9" t="s">
        <v>34</v>
      </c>
      <c r="B77" s="10"/>
      <c r="C77" s="10"/>
      <c r="D77" s="10"/>
      <c r="E77" s="11">
        <f>SUBTOTAL(9,E8:E75)</f>
        <v>911</v>
      </c>
      <c r="F77" s="11">
        <f>SUBTOTAL(9,F8:F75)</f>
        <v>427420043.31</v>
      </c>
      <c r="G77" s="11">
        <f>SUBTOTAL(9,G8:G75)</f>
        <v>808</v>
      </c>
      <c r="H77" s="11">
        <f>SUBTOTAL(9,H8:H75)</f>
        <v>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March 2019</dc:title>
  <dc:creator>Domansky, Scott</dc:creator>
  <cp:lastModifiedBy>Moon Callison</cp:lastModifiedBy>
  <dcterms:created xsi:type="dcterms:W3CDTF">2018-12-03T22:59:04Z</dcterms:created>
  <dcterms:modified xsi:type="dcterms:W3CDTF">2019-04-03T15:25:20Z</dcterms:modified>
</cp:coreProperties>
</file>