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https://seattlegov.sharepoint.com/sites/HSDTeams/Planning/yfe/YFE Planning/Special Projects/Post_Overdose_Subacute_Stabilization_Center/Guidelines_App_Budget_Wksheets/"/>
    </mc:Choice>
  </mc:AlternateContent>
  <xr:revisionPtr revIDLastSave="286" documentId="8_{5DFBBE13-EFEC-451B-8E66-44CC16A3560F}" xr6:coauthVersionLast="47" xr6:coauthVersionMax="47" xr10:uidLastSave="{42E446A9-CE67-496A-A504-9A0DE4A82196}"/>
  <bookViews>
    <workbookView xWindow="768" yWindow="768" windowWidth="21408" windowHeight="8964" tabRatio="760" firstSheet="2" activeTab="5" xr2:uid="{00000000-000D-0000-FFFF-FFFF00000000}"/>
  </bookViews>
  <sheets>
    <sheet name="Capital Project Schedule" sheetId="5" r:id="rId1"/>
    <sheet name="Capital Project Budget" sheetId="2" r:id="rId2"/>
    <sheet name="Capital Project Funding Summary" sheetId="4" r:id="rId3"/>
    <sheet name="Ops Services Implemen Schedule" sheetId="6" r:id="rId4"/>
    <sheet name="Ops and Services Budget" sheetId="7" r:id="rId5"/>
    <sheet name="Ops and Services Funding Summar" sheetId="8" r:id="rId6"/>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8" l="1"/>
  <c r="A34" i="6"/>
  <c r="A33" i="6"/>
  <c r="A32" i="6"/>
  <c r="A31" i="6"/>
  <c r="A30" i="6"/>
  <c r="A29" i="6"/>
  <c r="A28" i="6"/>
  <c r="A27" i="6"/>
  <c r="A26" i="6"/>
  <c r="A25" i="6"/>
  <c r="A24" i="6"/>
  <c r="A23" i="6"/>
  <c r="A22" i="6"/>
  <c r="A21" i="6"/>
  <c r="A20" i="6"/>
  <c r="A19" i="6"/>
  <c r="A18" i="6"/>
  <c r="A17" i="6"/>
  <c r="A16" i="6"/>
  <c r="A15" i="6"/>
  <c r="A14" i="6"/>
  <c r="A13" i="6"/>
  <c r="A12" i="6"/>
  <c r="A11" i="6"/>
  <c r="A10" i="6"/>
  <c r="A9" i="6"/>
  <c r="A8" i="6"/>
  <c r="A7" i="6"/>
  <c r="A6" i="6"/>
  <c r="A8" i="5"/>
  <c r="A9" i="5"/>
  <c r="A10" i="5"/>
  <c r="A11" i="5"/>
  <c r="A12" i="5"/>
  <c r="A13" i="5"/>
  <c r="A14" i="5"/>
  <c r="A15" i="5"/>
  <c r="A16" i="5"/>
  <c r="A17" i="5"/>
  <c r="A18" i="5"/>
  <c r="A19" i="5"/>
  <c r="A20" i="5"/>
  <c r="A21" i="5"/>
  <c r="A22" i="5"/>
  <c r="A23" i="5"/>
  <c r="A24" i="5"/>
  <c r="A25" i="5"/>
  <c r="A26" i="5"/>
  <c r="A27" i="5"/>
  <c r="A28" i="5"/>
  <c r="A29" i="5"/>
  <c r="A30" i="5"/>
  <c r="A31" i="5"/>
  <c r="A32" i="5"/>
  <c r="A33" i="5"/>
  <c r="A34" i="5"/>
  <c r="A7" i="5"/>
  <c r="A6" i="5"/>
  <c r="G35" i="2"/>
  <c r="G37" i="2"/>
  <c r="G30" i="2" l="1"/>
  <c r="G46" i="2"/>
  <c r="G47" i="2"/>
  <c r="G45" i="2"/>
  <c r="E48" i="2"/>
  <c r="G48" i="2" s="1"/>
  <c r="G36" i="2"/>
  <c r="G38" i="2"/>
  <c r="G39" i="2"/>
  <c r="G34" i="2"/>
  <c r="E40" i="2"/>
  <c r="C40" i="2"/>
  <c r="G25" i="2"/>
  <c r="G26" i="2"/>
  <c r="G27" i="2"/>
  <c r="G28" i="2"/>
  <c r="G29" i="2"/>
  <c r="G31" i="2"/>
  <c r="G24" i="2"/>
  <c r="E32" i="2"/>
  <c r="C32" i="2"/>
  <c r="C22" i="2"/>
  <c r="G22" i="2" s="1"/>
  <c r="G16" i="2"/>
  <c r="G17" i="2"/>
  <c r="G18" i="2"/>
  <c r="G19" i="2"/>
  <c r="G20" i="2"/>
  <c r="G21" i="2"/>
  <c r="G15" i="2"/>
  <c r="E22" i="2"/>
  <c r="C17" i="4"/>
  <c r="C50" i="2" l="1"/>
  <c r="E50" i="2"/>
  <c r="G32" i="2"/>
  <c r="G50" i="2"/>
  <c r="G40" i="2"/>
</calcChain>
</file>

<file path=xl/sharedStrings.xml><?xml version="1.0" encoding="utf-8"?>
<sst xmlns="http://schemas.openxmlformats.org/spreadsheetml/2006/main" count="386" uniqueCount="181">
  <si>
    <t xml:space="preserve">2023 Post-Overdose Stabilization and Outpatient Treatment Facilities RFQ Capital Project Schedule/Timeline Instructions: </t>
  </si>
  <si>
    <r>
      <t xml:space="preserve">Construction Project Schedule/Timeline Instructions: Describe the major construction project tasks to be completed.  List activities that must be completed before, during, and after construction.  Indicate the proposed schedule for each task, including the beginning and completion dates (month/year).  Activities should include, but are not limited to: Project date when all financing will be secured; Date you will have receipt of all necessary permits; Your bid opening date; Start of construction; Anticipated 50% construction completion; Substantial construction completion; Construction project close-out; Anticipated occupancy. </t>
    </r>
    <r>
      <rPr>
        <b/>
        <i/>
        <sz val="10"/>
        <color rgb="FF000000"/>
        <rFont val="Calibri"/>
      </rPr>
      <t xml:space="preserve">You may add to this task list. 
</t>
    </r>
    <r>
      <rPr>
        <sz val="10"/>
        <color rgb="FF000000"/>
        <rFont val="Calibri"/>
      </rPr>
      <t xml:space="preserve"> 
Note: Project activity costs to be paid from city funds should not be incurred until a corresponding contract is signed and executed by the Agency and the City.  Please do not schedule city-funded activities prior to an executed contract without preapproval from HSD. In some cases, City may agree to fund some line items retroactively.
If awarded funding, the agency has the responsibility of keeping HSD apprised of its planning, design, and construction progress.  Should an agency begin a project without a notice to proceed from HSD, the funding award may be withdrawn. </t>
    </r>
  </si>
  <si>
    <t>Task Name</t>
  </si>
  <si>
    <t>Duration</t>
  </si>
  <si>
    <t>Start</t>
  </si>
  <si>
    <t>Finish</t>
  </si>
  <si>
    <t>J</t>
  </si>
  <si>
    <t>F</t>
  </si>
  <si>
    <t>M</t>
  </si>
  <si>
    <t>A</t>
  </si>
  <si>
    <t>S</t>
  </si>
  <si>
    <t>O</t>
  </si>
  <si>
    <t>N</t>
  </si>
  <si>
    <t>D</t>
  </si>
  <si>
    <t>(Sample Start Task)</t>
  </si>
  <si>
    <t>4 months</t>
  </si>
  <si>
    <t>Planning</t>
  </si>
  <si>
    <t>Fair selection process for an architect is complete (if you would like this fund to pay architect's fees)</t>
  </si>
  <si>
    <t>Final architectural design is complete</t>
  </si>
  <si>
    <t>All financing/funding will be secured</t>
  </si>
  <si>
    <t>Receipt of all necessary permits</t>
  </si>
  <si>
    <t>Bid Ad in search of General Contractors' proposals to be published in Daily Journal of Commerce</t>
  </si>
  <si>
    <t>Construction bid opening date (bids submitted by potential General Contractors in a fair process)</t>
  </si>
  <si>
    <t>Hazardous materials abatement</t>
  </si>
  <si>
    <t>Start of construction</t>
  </si>
  <si>
    <t>Construction mid-point, 50% completion</t>
  </si>
  <si>
    <t>Substantial construction completion</t>
  </si>
  <si>
    <t>Construction project close-out</t>
  </si>
  <si>
    <t>Occupancy of new/renovated space</t>
  </si>
  <si>
    <t xml:space="preserve">2023 Post-Overdose Stabilization and Outpatient Treatment Facilities RFQ Capital Project Budget Instructions: </t>
  </si>
  <si>
    <t>List project expenditures in the appropriate column according to the fund source you anticipate will pay for the activity. CDBG funds must be allocated for specific line item activities in each approved project. Therefore, when preparing your budget, be sure to consider the activities you wish to pay for with CDBG funds. Add the two fund source columns and carry the total to the column titled "Total Cost." The following can be used as a guide in preparing your budget:</t>
  </si>
  <si>
    <r>
      <rPr>
        <b/>
        <u/>
        <sz val="10"/>
        <color rgb="FF000000"/>
        <rFont val="Calibri"/>
      </rPr>
      <t>Site Control:</t>
    </r>
    <r>
      <rPr>
        <sz val="10"/>
        <color rgb="FF000000"/>
        <rFont val="Calibri"/>
      </rPr>
      <t xml:space="preserve"> If your agency owns the property where the proposed construction project will take place, please prove ownership by attaching a Deed of Trust to the application. If you will be purchasing the property or leasing the property, and the property is not already under your agency's control, list site control costs.  Include costs associated with obtaining site control, but do not include annual property operating or maintenance expenses here. Real Estate Taxes, for example, may only be included if the property is being acquired/purchased and the taxes must be paid at the time of closing. Taxes that accrue after the property has been secured are not an eligible expense since they would be considered an annual operating expense. Relocation expenses may be included only if you are required to relocate your own residential or commercial tenants to complete this project.</t>
    </r>
  </si>
  <si>
    <r>
      <rPr>
        <b/>
        <u/>
        <sz val="10"/>
        <color rgb="FF000000"/>
        <rFont val="Calibri"/>
      </rPr>
      <t>Professional Services:</t>
    </r>
    <r>
      <rPr>
        <sz val="10"/>
        <color rgb="FF000000"/>
        <rFont val="Calibri"/>
      </rPr>
      <t xml:space="preserve"> List the cost of all contracted professional services associated with the proposed project. Costs for project or construction management services provided by agency staff are not eligible costs. CDBG Funds will only pay for project/construction management costs directly associated with this project. Fundraising activities and agency staff costs are not eligible and must be paid by other fund sources.</t>
    </r>
  </si>
  <si>
    <r>
      <rPr>
        <b/>
        <u/>
        <sz val="10"/>
        <color rgb="FF000000"/>
        <rFont val="Calibri"/>
      </rPr>
      <t>Construction/Rehabilitation:</t>
    </r>
    <r>
      <rPr>
        <u/>
        <sz val="10"/>
        <color rgb="FF000000"/>
        <rFont val="Calibri"/>
      </rPr>
      <t xml:space="preserve"> </t>
    </r>
    <r>
      <rPr>
        <sz val="10"/>
        <color rgb="FF000000"/>
        <rFont val="Calibri"/>
      </rPr>
      <t xml:space="preserve"> List the costs for estimated construction, hazardous materials abatement if applicable, and associated permitting fees. Estimates for construction should account for competitive bidding practices and the payment of </t>
    </r>
    <r>
      <rPr>
        <b/>
        <sz val="10"/>
        <color rgb="FFFF0000"/>
        <rFont val="Calibri"/>
      </rPr>
      <t xml:space="preserve"> </t>
    </r>
    <r>
      <rPr>
        <sz val="10"/>
        <color rgb="FF000000"/>
        <rFont val="Calibri"/>
      </rPr>
      <t>federal prevailing wages. Please include sales tax. Projects involving construction should consider adding a 5-15% contingency to cover unanticipated expenses.  Attach a detailed breakdown supporting your construction cost estimates if available.</t>
    </r>
  </si>
  <si>
    <r>
      <rPr>
        <b/>
        <u/>
        <sz val="10"/>
        <color rgb="FF000000"/>
        <rFont val="Calibri"/>
      </rPr>
      <t>Ineligible Costs:</t>
    </r>
    <r>
      <rPr>
        <sz val="10"/>
        <color rgb="FF000000"/>
        <rFont val="Calibri"/>
      </rPr>
      <t xml:space="preserve">  List the costs, if any, that are necessary for completion of the construction project but that are not eligible for CDBG funding. Ineligible costs include: operations, programs, services, fundraising, staff costs. </t>
    </r>
  </si>
  <si>
    <t>Project Name:</t>
  </si>
  <si>
    <t>Agency Name:</t>
  </si>
  <si>
    <t>CDBG</t>
  </si>
  <si>
    <t>Other</t>
  </si>
  <si>
    <t>Total</t>
  </si>
  <si>
    <t>Funds</t>
  </si>
  <si>
    <t>Cost</t>
  </si>
  <si>
    <t>Acquisition/Site Control</t>
  </si>
  <si>
    <t>Land/Building Acquisition</t>
  </si>
  <si>
    <t>Real Estate Taxes</t>
  </si>
  <si>
    <t>Title Insurance</t>
  </si>
  <si>
    <t>Closing Costs</t>
  </si>
  <si>
    <t>Appraisal</t>
  </si>
  <si>
    <t>Relocation</t>
  </si>
  <si>
    <t>Other _______________</t>
  </si>
  <si>
    <t>Subtotal</t>
  </si>
  <si>
    <t>Professional Services</t>
  </si>
  <si>
    <t>Architectural Services</t>
  </si>
  <si>
    <t>Planning/Feasibility Studies</t>
  </si>
  <si>
    <t>Engineering Studies</t>
  </si>
  <si>
    <t>Hazardous Materials Consultant</t>
  </si>
  <si>
    <t>Legal Fees</t>
  </si>
  <si>
    <t>Contracted Project &amp; Const. Mgmt.</t>
  </si>
  <si>
    <t>Development/Fundraising Consultant</t>
  </si>
  <si>
    <t>XXXXXXXX</t>
  </si>
  <si>
    <t>Construction/Rehabilitation</t>
  </si>
  <si>
    <t>Construction</t>
  </si>
  <si>
    <t>Construction Sales Tax</t>
  </si>
  <si>
    <t>Hazardous Materials Abatement</t>
  </si>
  <si>
    <t>Permits</t>
  </si>
  <si>
    <t>Construction Contingency*</t>
  </si>
  <si>
    <t>Total HSD Program Project Cost</t>
  </si>
  <si>
    <t>Ineligible Costs (if applicable)</t>
  </si>
  <si>
    <t>Describe: ________________</t>
  </si>
  <si>
    <t>Total Project Cost</t>
  </si>
  <si>
    <t xml:space="preserve">2023 Post-Overdose Stabilization and Outpatient Treatment Facilities RFQ Capital Project Funding Summary Instructions: </t>
  </si>
  <si>
    <t>Instructions</t>
  </si>
  <si>
    <t>On row labeled HSD RFQ, add the amount of your request in the Funds column and add Pending in the Status column.</t>
  </si>
  <si>
    <t>Identify other sources of funding for this project in the Fund Source Name column.</t>
  </si>
  <si>
    <t>Enter the amount of Funds Requested or Committed in the Funds column.</t>
  </si>
  <si>
    <t>Fund Source Name:</t>
  </si>
  <si>
    <t>Document Submitted (Y/N)**</t>
  </si>
  <si>
    <t>Comments</t>
  </si>
  <si>
    <t>HSD RFQ using CDBG Funds</t>
  </si>
  <si>
    <t>____________________</t>
  </si>
  <si>
    <t>Total Funds Requested/Awarded</t>
  </si>
  <si>
    <t>*  Please identify the STATUS of your application(s) from the following choices: 1) Awarded/Committed, 2) Pending (application has been submitted), or 3) Intend to Submit Application</t>
  </si>
  <si>
    <t>** Please attach documentation proving funding Awarded/Committed. (Examples include a grant award letter or bank loan commitment letter.)</t>
  </si>
  <si>
    <t xml:space="preserve">2023 Post-Overdose Stabilization and Outpatient Treatment Facilities RFQ Operations and Services Implementation Schedule Instructions: </t>
  </si>
  <si>
    <t xml:space="preserve">Operations/Program/Services Schedule/Timeline Instructions: Describe your ongoing and milestone major operations/program/services tasks, once the construction/capital project is completed and you can operate out of your new facility or space.  Please add as many individual tasks and milestones as you believe are necessary for us to understand how your program will operate. 
Note:  The HSD Post-Overdose Stabilization and Outpatient Treatment Facilities RFQ cannot fund operations, programs, or services. It can only fund capital/construction costs. However, we ask you to provide a program schedule, budget, and funding summary, so we understand the nature of your program and any additional funding you may still require.
If awarded funding, the agency has the responsibility of keeping HSD apprised of its planning, design, and construction progress.  Should an agency begin a project without a notice to proceed from HSD, the funding award may be withdrawn. </t>
  </si>
  <si>
    <t>Task/Activity and or Program Milestone</t>
  </si>
  <si>
    <t>Implementation</t>
  </si>
  <si>
    <t>Milestone:</t>
  </si>
  <si>
    <t>Assessment</t>
  </si>
  <si>
    <t>Ongoing Operations</t>
  </si>
  <si>
    <t>Longer Term Goal:</t>
  </si>
  <si>
    <t>End Date, if applicable</t>
  </si>
  <si>
    <t xml:space="preserve">2023 Post-Overdose Stabilization and Outpatient Treatment Facilities RFQ Operations and Services Budget Instructions: </t>
  </si>
  <si>
    <t>Note:  The HSD Post-Overdose Stabilization and Outpatient Treatment Facilities RFQ cannot fund operations, programs, or services. It can only fund capital/construction costs. However, we ask you to provide a separate program schedule, budget, and funding summary, so we understand the nature of your program and any additional funding you may still require to successfully operate your POSSC program and services.</t>
  </si>
  <si>
    <t>Base budget on one fiscal year of operations.</t>
  </si>
  <si>
    <t>Program Name:</t>
  </si>
  <si>
    <t>Amount by Fund Source</t>
  </si>
  <si>
    <t>Item</t>
  </si>
  <si>
    <t>Fund Source 1: ___________</t>
  </si>
  <si>
    <t>Fund Source 2: ___________</t>
  </si>
  <si>
    <t>Fund Source 3: ___________</t>
  </si>
  <si>
    <t>Fund Source 4: ___________</t>
  </si>
  <si>
    <t>Total Project</t>
  </si>
  <si>
    <t>1000 - PERSONNEL SERVICES</t>
  </si>
  <si>
    <t xml:space="preserve"> $                      </t>
  </si>
  <si>
    <t>1110  Salaries (Full- &amp; Part-Time)</t>
  </si>
  <si>
    <t>1300  Fringe Benefits</t>
  </si>
  <si>
    <r>
      <t>1400  Other Employee Benefits</t>
    </r>
    <r>
      <rPr>
        <vertAlign val="superscript"/>
        <sz val="11"/>
        <color rgb="FF000000"/>
        <rFont val="Calibri"/>
        <family val="2"/>
      </rPr>
      <t>2</t>
    </r>
  </si>
  <si>
    <t>SUBTOTAL - PERSONNEL SERVICES</t>
  </si>
  <si>
    <t xml:space="preserve"> $                    </t>
  </si>
  <si>
    <t xml:space="preserve"> $                     </t>
  </si>
  <si>
    <t xml:space="preserve"> $                  </t>
  </si>
  <si>
    <t>2000 - 4000 - SUPPLIES, OTHER SERVICES &amp; CHARGES</t>
  </si>
  <si>
    <t>2100  Office Supplies</t>
  </si>
  <si>
    <r>
      <t>2200  Operating Supplies</t>
    </r>
    <r>
      <rPr>
        <vertAlign val="superscript"/>
        <sz val="11"/>
        <color rgb="FF000000"/>
        <rFont val="Calibri"/>
        <family val="2"/>
      </rPr>
      <t>3</t>
    </r>
  </si>
  <si>
    <t>2300  Repairs &amp; Maintenance Supplies</t>
  </si>
  <si>
    <t>3100  Expert &amp; Consultant Services</t>
  </si>
  <si>
    <t>3140  Contractual Employment</t>
  </si>
  <si>
    <t xml:space="preserve"> $                       </t>
  </si>
  <si>
    <t>3150  Data Processing</t>
  </si>
  <si>
    <r>
      <t>3190  Other Professional Services</t>
    </r>
    <r>
      <rPr>
        <vertAlign val="superscript"/>
        <sz val="11"/>
        <color rgb="FF000000"/>
        <rFont val="Calibri"/>
        <family val="2"/>
      </rPr>
      <t>4</t>
    </r>
  </si>
  <si>
    <t>3210  Telephone</t>
  </si>
  <si>
    <t>3220  Postage</t>
  </si>
  <si>
    <t>3300  Automobile Expense</t>
  </si>
  <si>
    <t>3310  Convention &amp; Travel</t>
  </si>
  <si>
    <t>3400  Advertising</t>
  </si>
  <si>
    <t>3500  Printing &amp; Duplicating</t>
  </si>
  <si>
    <t>3600  Insurance</t>
  </si>
  <si>
    <t>3700  Public Utility Services</t>
  </si>
  <si>
    <t>3800  Repairs &amp; Maintenance</t>
  </si>
  <si>
    <t>3900  Rentals - Buildings</t>
  </si>
  <si>
    <t xml:space="preserve">           Rentals - Equipment</t>
  </si>
  <si>
    <t>4210  Education Expense</t>
  </si>
  <si>
    <r>
      <t>4290  Other Miscellaneous Expenses</t>
    </r>
    <r>
      <rPr>
        <vertAlign val="superscript"/>
        <sz val="11"/>
        <color rgb="FF000000"/>
        <rFont val="Calibri"/>
        <family val="2"/>
      </rPr>
      <t>5</t>
    </r>
  </si>
  <si>
    <r>
      <t>4999  Administrative Costs/Indirect Costs</t>
    </r>
    <r>
      <rPr>
        <vertAlign val="superscript"/>
        <sz val="11"/>
        <color rgb="FF000000"/>
        <rFont val="Calibri"/>
        <family val="2"/>
      </rPr>
      <t>6</t>
    </r>
  </si>
  <si>
    <t>SUBTOTAL - SUPPLIES, OTHER SERVICES &amp; CHARGES</t>
  </si>
  <si>
    <t>TOTAL EXPENDITURES</t>
  </si>
  <si>
    <r>
      <t>1</t>
    </r>
    <r>
      <rPr>
        <sz val="11"/>
        <color rgb="FF000000"/>
        <rFont val="Calibri"/>
        <family val="2"/>
      </rPr>
      <t xml:space="preserve"> Identify specific funding sources included under the</t>
    </r>
  </si>
  <si>
    <r>
      <t>2</t>
    </r>
    <r>
      <rPr>
        <sz val="11"/>
        <color rgb="FF000000"/>
        <rFont val="Calibri"/>
        <family val="2"/>
      </rPr>
      <t xml:space="preserve"> Other Employee Benefits - Itemize below:</t>
    </r>
  </si>
  <si>
    <t>"Other" column(s) above:</t>
  </si>
  <si>
    <t xml:space="preserve"> $ </t>
  </si>
  <si>
    <r>
      <t>3</t>
    </r>
    <r>
      <rPr>
        <sz val="11"/>
        <color rgb="FF000000"/>
        <rFont val="Calibri"/>
        <family val="2"/>
      </rPr>
      <t xml:space="preserve"> Operating Supplies - Itemize below (Do Not Include Office Supplies):</t>
    </r>
  </si>
  <si>
    <r>
      <t>4</t>
    </r>
    <r>
      <rPr>
        <sz val="11"/>
        <color rgb="FF000000"/>
        <rFont val="Calibri"/>
        <family val="2"/>
      </rPr>
      <t xml:space="preserve"> Other Professional Services - Itemize below:</t>
    </r>
  </si>
  <si>
    <r>
      <t>5</t>
    </r>
    <r>
      <rPr>
        <sz val="11"/>
        <color rgb="FF000000"/>
        <rFont val="Calibri"/>
        <family val="2"/>
      </rPr>
      <t xml:space="preserve"> Other Miscellaneous Expenses - Itemize below:</t>
    </r>
  </si>
  <si>
    <r>
      <t>6</t>
    </r>
    <r>
      <rPr>
        <sz val="11"/>
        <color rgb="FF000000"/>
        <rFont val="Calibri"/>
        <family val="2"/>
      </rPr>
      <t xml:space="preserve"> Administrative Costs/Indirect Costs - Itemize below:</t>
    </r>
  </si>
  <si>
    <r>
      <t>6</t>
    </r>
    <r>
      <rPr>
        <sz val="11"/>
        <rFont val="Calibri"/>
        <family val="2"/>
      </rPr>
      <t xml:space="preserve"> Administrative Costs/Indirect Costs:  Human Services Department policy places a fifteen percent (15%) cap on reimbursement for agency indirect costs, based on the total contract budget. Restrictions related to federal approved rates and grant sources still apply.</t>
    </r>
  </si>
  <si>
    <t>Does the agency have a federally approved rate?</t>
  </si>
  <si>
    <t>Yes</t>
  </si>
  <si>
    <t>No</t>
  </si>
  <si>
    <t xml:space="preserve">If yes, provide the rate = </t>
  </si>
  <si>
    <t>     </t>
  </si>
  <si>
    <r>
      <t>Agency’s Full-Time Equivalent (FTE) =</t>
    </r>
    <r>
      <rPr>
        <sz val="11"/>
        <rFont val="Calibri"/>
        <family val="2"/>
      </rPr>
      <t> </t>
    </r>
  </si>
  <si>
    <r>
      <t>     </t>
    </r>
    <r>
      <rPr>
        <sz val="11"/>
        <rFont val="Calibri"/>
        <family val="2"/>
      </rPr>
      <t> </t>
    </r>
  </si>
  <si>
    <r>
      <t>hours/week</t>
    </r>
    <r>
      <rPr>
        <sz val="11"/>
        <rFont val="Calibri"/>
        <family val="2"/>
      </rPr>
      <t> </t>
    </r>
  </si>
  <si>
    <r>
      <t>Amount by Fund Source(s)</t>
    </r>
    <r>
      <rPr>
        <sz val="11"/>
        <rFont val="Calibri"/>
        <family val="2"/>
      </rPr>
      <t> </t>
    </r>
  </si>
  <si>
    <r>
      <t>Position Title</t>
    </r>
    <r>
      <rPr>
        <sz val="11"/>
        <rFont val="Calibri"/>
        <family val="2"/>
      </rPr>
      <t> </t>
    </r>
  </si>
  <si>
    <r>
      <t>Staff Name</t>
    </r>
    <r>
      <rPr>
        <sz val="11"/>
        <rFont val="Calibri"/>
        <family val="2"/>
      </rPr>
      <t> </t>
    </r>
  </si>
  <si>
    <r>
      <t>FTE</t>
    </r>
    <r>
      <rPr>
        <sz val="11"/>
        <rFont val="Calibri"/>
        <family val="2"/>
      </rPr>
      <t> </t>
    </r>
  </si>
  <si>
    <r>
      <t># of Hours Employed</t>
    </r>
    <r>
      <rPr>
        <sz val="11"/>
        <rFont val="Calibri"/>
        <family val="2"/>
      </rPr>
      <t> </t>
    </r>
  </si>
  <si>
    <r>
      <t>Hourly Rate</t>
    </r>
    <r>
      <rPr>
        <sz val="11"/>
        <rFont val="Calibri"/>
        <family val="2"/>
      </rPr>
      <t> </t>
    </r>
  </si>
  <si>
    <r>
      <t>Primary Fund Source:</t>
    </r>
    <r>
      <rPr>
        <sz val="11"/>
        <rFont val="Calibri"/>
        <family val="2"/>
      </rPr>
      <t> </t>
    </r>
  </si>
  <si>
    <r>
      <t>Other Fund Source:</t>
    </r>
    <r>
      <rPr>
        <sz val="11"/>
        <rFont val="Calibri"/>
        <family val="2"/>
      </rPr>
      <t> </t>
    </r>
  </si>
  <si>
    <t>Other Fund Source:</t>
  </si>
  <si>
    <r>
      <t>Total Program</t>
    </r>
    <r>
      <rPr>
        <sz val="11"/>
        <rFont val="Calibri"/>
        <family val="2"/>
      </rPr>
      <t> </t>
    </r>
  </si>
  <si>
    <r>
      <t>Subtotal – Salaries &amp; Wages</t>
    </r>
    <r>
      <rPr>
        <sz val="11"/>
        <rFont val="Calibri"/>
        <family val="2"/>
      </rPr>
      <t> </t>
    </r>
  </si>
  <si>
    <r>
      <t>Personnel Benefits:</t>
    </r>
    <r>
      <rPr>
        <sz val="11"/>
        <rFont val="Calibri"/>
        <family val="2"/>
      </rPr>
      <t> </t>
    </r>
  </si>
  <si>
    <r>
      <t>FICA</t>
    </r>
    <r>
      <rPr>
        <sz val="11"/>
        <rFont val="Calibri"/>
        <family val="2"/>
      </rPr>
      <t> </t>
    </r>
  </si>
  <si>
    <r>
      <t>Pensions/Retirement</t>
    </r>
    <r>
      <rPr>
        <sz val="11"/>
        <rFont val="Calibri"/>
        <family val="2"/>
      </rPr>
      <t> </t>
    </r>
  </si>
  <si>
    <r>
      <t>Industrial Insurance</t>
    </r>
    <r>
      <rPr>
        <sz val="11"/>
        <rFont val="Calibri"/>
        <family val="2"/>
      </rPr>
      <t> </t>
    </r>
  </si>
  <si>
    <r>
      <t>Health/Dental</t>
    </r>
    <r>
      <rPr>
        <sz val="11"/>
        <rFont val="Calibri"/>
        <family val="2"/>
      </rPr>
      <t> </t>
    </r>
  </si>
  <si>
    <r>
      <t>Unemployment Compensation</t>
    </r>
    <r>
      <rPr>
        <sz val="11"/>
        <rFont val="Calibri"/>
        <family val="2"/>
      </rPr>
      <t> </t>
    </r>
  </si>
  <si>
    <r>
      <t>Other Employee Benefits</t>
    </r>
    <r>
      <rPr>
        <sz val="11"/>
        <rFont val="Calibri"/>
        <family val="2"/>
      </rPr>
      <t> </t>
    </r>
  </si>
  <si>
    <r>
      <t>Subtotal – Personnel Benefits:</t>
    </r>
    <r>
      <rPr>
        <sz val="11"/>
        <rFont val="Calibri"/>
        <family val="2"/>
      </rPr>
      <t> </t>
    </r>
  </si>
  <si>
    <r>
      <t>TOTAL PERSONNEL COSTS (SALARIES &amp; BENEFITS):</t>
    </r>
    <r>
      <rPr>
        <sz val="11"/>
        <rFont val="Calibri"/>
        <family val="2"/>
      </rPr>
      <t> </t>
    </r>
  </si>
  <si>
    <t xml:space="preserve">2023 Post-Overdose Stabilization and Outpatient Treatment Facilities RFQ Operations and Services Funding Summary Instructions: </t>
  </si>
  <si>
    <t>Identify all known and potential sources of funding for your program and services in the Fund Source Name column.</t>
  </si>
  <si>
    <t>Enter the status of the request or commitment in the Status column, Awarded/Committed, Pending, or Intend to submit application</t>
  </si>
  <si>
    <t xml:space="preserve">Status* Awarded/Committed or Pending or Intend to submit application </t>
  </si>
  <si>
    <t>*  Please identify the STATUS of your application(s) from the following choices: 1) Awarded/Committed, 2) Pending (application has been submitted), or 3) Intend to submit application</t>
  </si>
  <si>
    <t>** Please attach documentation proving funding awarded or committed, if you indicated choice #1. (Examples include a grant award letter or bank loan commitment letter.)</t>
  </si>
  <si>
    <t xml:space="preserve">Status* Awarded/Committed or Pending, or Intend to Submit Application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</si>
</sst>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quot;$&quot;#,##0.00"/>
  </numFmts>
  <fonts count="32" x14ac:knownFonts="1">
    <font>
      <sz val="10"/>
      <name val="Arial"/>
    </font>
    <font>
      <sz val="10"/>
      <name val="Arial"/>
    </font>
    <font>
      <b/>
      <sz val="10"/>
      <name val="Times New Roman"/>
      <family val="1"/>
    </font>
    <font>
      <sz val="10"/>
      <name val="Times New Roman"/>
      <family val="1"/>
    </font>
    <font>
      <u/>
      <sz val="10"/>
      <name val="Times New Roman"/>
      <family val="1"/>
    </font>
    <font>
      <sz val="8"/>
      <name val="Arial"/>
    </font>
    <font>
      <sz val="10"/>
      <name val="Arial"/>
      <family val="2"/>
    </font>
    <font>
      <sz val="10"/>
      <name val="Calibri"/>
      <family val="2"/>
      <scheme val="minor"/>
    </font>
    <font>
      <b/>
      <sz val="12"/>
      <name val="Calibri"/>
      <family val="2"/>
      <scheme val="minor"/>
    </font>
    <font>
      <b/>
      <sz val="10"/>
      <name val="Calibri"/>
      <family val="2"/>
      <scheme val="minor"/>
    </font>
    <font>
      <b/>
      <i/>
      <sz val="10"/>
      <name val="Calibri"/>
      <family val="2"/>
      <scheme val="minor"/>
    </font>
    <font>
      <sz val="10"/>
      <color theme="1"/>
      <name val="Calibri"/>
      <family val="2"/>
      <scheme val="minor"/>
    </font>
    <font>
      <sz val="11"/>
      <name val="Calibri"/>
      <family val="2"/>
    </font>
    <font>
      <b/>
      <sz val="11"/>
      <color rgb="FF000000"/>
      <name val="Calibri"/>
      <family val="2"/>
    </font>
    <font>
      <sz val="11"/>
      <color rgb="FF000000"/>
      <name val="Calibri"/>
      <family val="2"/>
    </font>
    <font>
      <vertAlign val="superscript"/>
      <sz val="11"/>
      <color rgb="FF000000"/>
      <name val="Calibri"/>
      <family val="2"/>
    </font>
    <font>
      <u/>
      <sz val="10"/>
      <name val="Calibri"/>
      <family val="2"/>
      <scheme val="minor"/>
    </font>
    <font>
      <b/>
      <u/>
      <sz val="10"/>
      <name val="Calibri"/>
      <family val="2"/>
      <scheme val="minor"/>
    </font>
    <font>
      <b/>
      <sz val="11"/>
      <name val="Calibri"/>
      <family val="2"/>
    </font>
    <font>
      <sz val="10"/>
      <name val="Calibri"/>
    </font>
    <font>
      <sz val="10"/>
      <color rgb="FF000000"/>
      <name val="Calibri"/>
    </font>
    <font>
      <b/>
      <i/>
      <sz val="10"/>
      <color rgb="FF000000"/>
      <name val="Calibri"/>
    </font>
    <font>
      <b/>
      <sz val="12"/>
      <name val="Calibri"/>
    </font>
    <font>
      <b/>
      <sz val="10"/>
      <name val="Calibri"/>
    </font>
    <font>
      <b/>
      <i/>
      <sz val="10"/>
      <name val="Calibri"/>
    </font>
    <font>
      <sz val="10"/>
      <color theme="1"/>
      <name val="Calibri"/>
    </font>
    <font>
      <u/>
      <sz val="10"/>
      <color rgb="FF000000"/>
      <name val="Calibri"/>
    </font>
    <font>
      <b/>
      <sz val="10"/>
      <color rgb="FFFF0000"/>
      <name val="Calibri"/>
    </font>
    <font>
      <b/>
      <u/>
      <sz val="10"/>
      <color rgb="FF000000"/>
      <name val="Calibri"/>
    </font>
    <font>
      <u/>
      <sz val="10"/>
      <name val="Calibri"/>
    </font>
    <font>
      <b/>
      <u/>
      <sz val="10"/>
      <name val="Calibri"/>
    </font>
    <font>
      <b/>
      <sz val="10"/>
      <name val="Calibri"/>
      <family val="2"/>
    </font>
  </fonts>
  <fills count="9">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1"/>
        <bgColor indexed="64"/>
      </patternFill>
    </fill>
    <fill>
      <patternFill patternType="solid">
        <fgColor rgb="FFD9D9D9"/>
        <bgColor indexed="64"/>
      </patternFill>
    </fill>
  </fills>
  <borders count="4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rgb="FF000000"/>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rgb="FF000000"/>
      </right>
      <top/>
      <bottom style="thin">
        <color rgb="FF000000"/>
      </bottom>
      <diagonal/>
    </border>
    <border>
      <left/>
      <right style="thin">
        <color indexed="64"/>
      </right>
      <top style="thin">
        <color indexed="64"/>
      </top>
      <bottom style="thin">
        <color indexed="64"/>
      </bottom>
      <diagonal/>
    </border>
    <border>
      <left style="thin">
        <color rgb="FF000000"/>
      </left>
      <right/>
      <top/>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s>
  <cellStyleXfs count="12">
    <xf numFmtId="0" fontId="0" fillId="0" borderId="0"/>
    <xf numFmtId="3" fontId="1" fillId="0" borderId="0"/>
    <xf numFmtId="4" fontId="1" fillId="0" borderId="0"/>
    <xf numFmtId="6" fontId="1" fillId="0" borderId="0"/>
    <xf numFmtId="6" fontId="1" fillId="0" borderId="0"/>
    <xf numFmtId="8" fontId="1" fillId="0" borderId="0"/>
    <xf numFmtId="8" fontId="1" fillId="0" borderId="0"/>
    <xf numFmtId="38" fontId="1" fillId="0" borderId="0"/>
    <xf numFmtId="9" fontId="1" fillId="0" borderId="0"/>
    <xf numFmtId="40" fontId="1" fillId="0" borderId="0"/>
    <xf numFmtId="10" fontId="1" fillId="0" borderId="0"/>
    <xf numFmtId="0" fontId="6" fillId="0" borderId="0"/>
  </cellStyleXfs>
  <cellXfs count="185">
    <xf numFmtId="0" fontId="0" fillId="0" borderId="0" xfId="0"/>
    <xf numFmtId="0" fontId="2" fillId="0" borderId="0" xfId="0" applyFont="1"/>
    <xf numFmtId="0" fontId="3" fillId="0" borderId="0" xfId="0" applyFont="1"/>
    <xf numFmtId="0" fontId="4" fillId="0" borderId="1" xfId="0" applyFont="1" applyBorder="1"/>
    <xf numFmtId="0" fontId="3" fillId="0" borderId="0" xfId="11" applyFont="1"/>
    <xf numFmtId="0" fontId="3" fillId="0" borderId="2" xfId="11" applyFont="1" applyBorder="1"/>
    <xf numFmtId="0" fontId="3" fillId="0" borderId="2" xfId="11" applyFont="1" applyBorder="1" applyAlignment="1">
      <alignment horizontal="center"/>
    </xf>
    <xf numFmtId="0" fontId="3" fillId="0" borderId="3" xfId="11" applyFont="1" applyBorder="1"/>
    <xf numFmtId="164" fontId="3" fillId="0" borderId="0" xfId="0" applyNumberFormat="1" applyFont="1"/>
    <xf numFmtId="0" fontId="2" fillId="0" borderId="2" xfId="11" applyFont="1" applyBorder="1" applyAlignment="1">
      <alignment horizontal="center"/>
    </xf>
    <xf numFmtId="14" fontId="3" fillId="0" borderId="2" xfId="11" applyNumberFormat="1" applyFont="1" applyBorder="1" applyAlignment="1">
      <alignment horizontal="center"/>
    </xf>
    <xf numFmtId="0" fontId="3" fillId="4" borderId="2" xfId="11" applyFont="1" applyFill="1" applyBorder="1"/>
    <xf numFmtId="0" fontId="7" fillId="0" borderId="0" xfId="11" applyFont="1"/>
    <xf numFmtId="0" fontId="8" fillId="0" borderId="0" xfId="11" applyFont="1"/>
    <xf numFmtId="0" fontId="7" fillId="0" borderId="3" xfId="11" applyFont="1" applyBorder="1"/>
    <xf numFmtId="0" fontId="9" fillId="0" borderId="2" xfId="11" applyFont="1" applyBorder="1" applyAlignment="1">
      <alignment horizontal="center"/>
    </xf>
    <xf numFmtId="0" fontId="7" fillId="0" borderId="2" xfId="11" applyFont="1" applyBorder="1" applyAlignment="1">
      <alignment horizontal="center"/>
    </xf>
    <xf numFmtId="0" fontId="7" fillId="0" borderId="2" xfId="11" applyFont="1" applyBorder="1"/>
    <xf numFmtId="0" fontId="10" fillId="0" borderId="2" xfId="11" applyFont="1" applyBorder="1"/>
    <xf numFmtId="0" fontId="10" fillId="0" borderId="2" xfId="11" applyFont="1" applyBorder="1" applyAlignment="1">
      <alignment horizontal="center"/>
    </xf>
    <xf numFmtId="14" fontId="10" fillId="0" borderId="2" xfId="11" applyNumberFormat="1" applyFont="1" applyBorder="1" applyAlignment="1">
      <alignment horizontal="center"/>
    </xf>
    <xf numFmtId="0" fontId="11" fillId="7" borderId="2" xfId="11" applyFont="1" applyFill="1" applyBorder="1"/>
    <xf numFmtId="0" fontId="7" fillId="7" borderId="2" xfId="11" applyFont="1" applyFill="1" applyBorder="1"/>
    <xf numFmtId="14" fontId="7" fillId="0" borderId="2" xfId="11" applyNumberFormat="1" applyFont="1" applyBorder="1" applyAlignment="1">
      <alignment horizontal="center"/>
    </xf>
    <xf numFmtId="0" fontId="7" fillId="4" borderId="2" xfId="11" applyFont="1" applyFill="1" applyBorder="1"/>
    <xf numFmtId="0" fontId="8" fillId="0" borderId="0" xfId="0" applyFont="1"/>
    <xf numFmtId="0" fontId="12" fillId="0" borderId="0" xfId="0" applyFont="1" applyAlignment="1">
      <alignment wrapText="1"/>
    </xf>
    <xf numFmtId="0" fontId="13" fillId="8" borderId="10" xfId="0" applyFont="1" applyFill="1" applyBorder="1" applyAlignment="1">
      <alignment horizontal="center" vertical="center" wrapText="1"/>
    </xf>
    <xf numFmtId="0" fontId="13" fillId="0" borderId="11" xfId="0" applyFont="1" applyBorder="1" applyAlignment="1">
      <alignment vertical="center" wrapText="1"/>
    </xf>
    <xf numFmtId="0" fontId="14" fillId="0" borderId="13" xfId="0" applyFont="1" applyBorder="1" applyAlignment="1">
      <alignment vertical="center" wrapText="1"/>
    </xf>
    <xf numFmtId="0" fontId="14" fillId="0" borderId="14" xfId="0" applyFont="1" applyBorder="1" applyAlignment="1">
      <alignment vertical="center"/>
    </xf>
    <xf numFmtId="0" fontId="13" fillId="8" borderId="13" xfId="0" applyFont="1" applyFill="1" applyBorder="1" applyAlignment="1">
      <alignment vertical="center" wrapText="1"/>
    </xf>
    <xf numFmtId="0" fontId="13" fillId="8" borderId="14" xfId="0" applyFont="1" applyFill="1" applyBorder="1" applyAlignment="1">
      <alignment vertical="center"/>
    </xf>
    <xf numFmtId="0" fontId="12" fillId="0" borderId="0" xfId="0" applyFont="1"/>
    <xf numFmtId="0" fontId="13" fillId="0" borderId="13" xfId="0" applyFont="1" applyBorder="1" applyAlignment="1">
      <alignment horizontal="right" vertical="center" wrapText="1"/>
    </xf>
    <xf numFmtId="0" fontId="13" fillId="0" borderId="14" xfId="0" applyFont="1" applyBorder="1" applyAlignment="1">
      <alignment vertical="center"/>
    </xf>
    <xf numFmtId="0" fontId="15" fillId="0" borderId="0" xfId="0" applyFont="1" applyAlignment="1">
      <alignment vertical="center"/>
    </xf>
    <xf numFmtId="0" fontId="12" fillId="0" borderId="8" xfId="0" applyFont="1" applyBorder="1" applyAlignment="1">
      <alignment vertical="top" wrapText="1"/>
    </xf>
    <xf numFmtId="0" fontId="12" fillId="0" borderId="21" xfId="0" applyFont="1" applyBorder="1" applyAlignment="1">
      <alignment vertical="center" wrapText="1"/>
    </xf>
    <xf numFmtId="0" fontId="12" fillId="0" borderId="21" xfId="0" applyFont="1" applyBorder="1" applyAlignment="1">
      <alignment vertical="top" wrapText="1"/>
    </xf>
    <xf numFmtId="0" fontId="12" fillId="0" borderId="22" xfId="0" applyFont="1" applyBorder="1" applyAlignment="1">
      <alignment vertical="center" wrapText="1"/>
    </xf>
    <xf numFmtId="0" fontId="8" fillId="0" borderId="0" xfId="11" applyFont="1" applyAlignment="1">
      <alignment vertical="center"/>
    </xf>
    <xf numFmtId="0" fontId="9" fillId="0" borderId="0" xfId="11" applyFont="1"/>
    <xf numFmtId="0" fontId="16" fillId="0" borderId="1" xfId="11" applyFont="1" applyBorder="1"/>
    <xf numFmtId="0" fontId="9" fillId="0" borderId="0" xfId="11" applyFont="1" applyAlignment="1">
      <alignment horizontal="right"/>
    </xf>
    <xf numFmtId="0" fontId="9" fillId="0" borderId="0" xfId="11" applyFont="1" applyAlignment="1">
      <alignment horizontal="center"/>
    </xf>
    <xf numFmtId="0" fontId="17" fillId="0" borderId="0" xfId="11" applyFont="1"/>
    <xf numFmtId="0" fontId="7" fillId="3" borderId="2" xfId="11" applyFont="1" applyFill="1" applyBorder="1" applyAlignment="1">
      <alignment horizontal="center"/>
    </xf>
    <xf numFmtId="0" fontId="7" fillId="3" borderId="2" xfId="11" applyFont="1" applyFill="1" applyBorder="1"/>
    <xf numFmtId="0" fontId="17" fillId="0" borderId="2" xfId="11" applyFont="1" applyBorder="1" applyAlignment="1">
      <alignment horizontal="center"/>
    </xf>
    <xf numFmtId="0" fontId="7" fillId="0" borderId="23" xfId="11" applyFont="1" applyBorder="1"/>
    <xf numFmtId="0" fontId="7" fillId="0" borderId="24" xfId="11" applyFont="1" applyBorder="1"/>
    <xf numFmtId="0" fontId="17" fillId="0" borderId="24" xfId="11" applyFont="1" applyBorder="1" applyAlignment="1">
      <alignment horizontal="center"/>
    </xf>
    <xf numFmtId="164" fontId="7" fillId="0" borderId="24" xfId="11" applyNumberFormat="1" applyFont="1" applyBorder="1"/>
    <xf numFmtId="0" fontId="7" fillId="0" borderId="25" xfId="11" applyFont="1" applyBorder="1"/>
    <xf numFmtId="0" fontId="9" fillId="0" borderId="26" xfId="11" applyFont="1" applyBorder="1"/>
    <xf numFmtId="0" fontId="7" fillId="0" borderId="27" xfId="11" applyFont="1" applyBorder="1"/>
    <xf numFmtId="0" fontId="7" fillId="0" borderId="28" xfId="11" applyFont="1" applyBorder="1"/>
    <xf numFmtId="0" fontId="16" fillId="0" borderId="23" xfId="11" applyFont="1" applyBorder="1"/>
    <xf numFmtId="0" fontId="18" fillId="8" borderId="29" xfId="0" applyFont="1" applyFill="1" applyBorder="1" applyAlignment="1">
      <alignment horizontal="center" vertical="center" wrapText="1"/>
    </xf>
    <xf numFmtId="0" fontId="12" fillId="0" borderId="29" xfId="0" applyFont="1" applyBorder="1" applyAlignment="1">
      <alignment horizontal="right" vertical="center" wrapText="1"/>
    </xf>
    <xf numFmtId="0" fontId="12" fillId="8" borderId="29" xfId="0" applyFont="1" applyFill="1" applyBorder="1" applyAlignment="1">
      <alignment horizontal="right" vertical="center" wrapText="1"/>
    </xf>
    <xf numFmtId="0" fontId="18" fillId="0" borderId="35" xfId="0" applyFont="1" applyBorder="1" applyAlignment="1">
      <alignment horizontal="left" vertical="center" wrapText="1"/>
    </xf>
    <xf numFmtId="0" fontId="18" fillId="8" borderId="40" xfId="0" applyFont="1" applyFill="1" applyBorder="1" applyAlignment="1">
      <alignment horizontal="center" vertical="center" wrapText="1"/>
    </xf>
    <xf numFmtId="0" fontId="12" fillId="0" borderId="39" xfId="0" applyFont="1" applyBorder="1" applyAlignment="1">
      <alignment horizontal="left" vertical="center" wrapText="1"/>
    </xf>
    <xf numFmtId="0" fontId="12" fillId="0" borderId="40" xfId="0" applyFont="1" applyBorder="1" applyAlignment="1">
      <alignment horizontal="right" vertical="center" wrapText="1"/>
    </xf>
    <xf numFmtId="0" fontId="12" fillId="8" borderId="40" xfId="0" applyFont="1" applyFill="1" applyBorder="1" applyAlignment="1">
      <alignment horizontal="right" vertical="center" wrapText="1"/>
    </xf>
    <xf numFmtId="0" fontId="12" fillId="8" borderId="46" xfId="0" applyFont="1" applyFill="1" applyBorder="1" applyAlignment="1">
      <alignment horizontal="right" vertical="center" wrapText="1"/>
    </xf>
    <xf numFmtId="0" fontId="12" fillId="8" borderId="47" xfId="0" applyFont="1" applyFill="1" applyBorder="1" applyAlignment="1">
      <alignment horizontal="right" vertical="center" wrapText="1"/>
    </xf>
    <xf numFmtId="0" fontId="18" fillId="8" borderId="39" xfId="0" applyFont="1" applyFill="1" applyBorder="1" applyAlignment="1">
      <alignment horizontal="center" vertical="center" wrapText="1"/>
    </xf>
    <xf numFmtId="0" fontId="2" fillId="0" borderId="0" xfId="0" applyFont="1" applyAlignment="1">
      <alignment horizontal="left"/>
    </xf>
    <xf numFmtId="0" fontId="3" fillId="0" borderId="0" xfId="0" applyFont="1" applyAlignment="1">
      <alignment horizontal="left"/>
    </xf>
    <xf numFmtId="0" fontId="3" fillId="0" borderId="0" xfId="0" applyFont="1" applyAlignment="1">
      <alignment horizontal="left" vertical="center" wrapText="1"/>
    </xf>
    <xf numFmtId="0" fontId="22" fillId="0" borderId="0" xfId="11" applyFont="1"/>
    <xf numFmtId="0" fontId="19" fillId="0" borderId="0" xfId="11" applyFont="1"/>
    <xf numFmtId="0" fontId="19" fillId="0" borderId="3" xfId="11" applyFont="1" applyBorder="1"/>
    <xf numFmtId="0" fontId="23" fillId="0" borderId="2" xfId="11" applyFont="1" applyBorder="1" applyAlignment="1">
      <alignment horizontal="center"/>
    </xf>
    <xf numFmtId="0" fontId="19" fillId="0" borderId="2" xfId="11" applyFont="1" applyBorder="1" applyAlignment="1">
      <alignment horizontal="center"/>
    </xf>
    <xf numFmtId="0" fontId="24" fillId="0" borderId="2" xfId="11" applyFont="1" applyBorder="1"/>
    <xf numFmtId="0" fontId="24" fillId="0" borderId="2" xfId="11" applyFont="1" applyBorder="1" applyAlignment="1">
      <alignment horizontal="center"/>
    </xf>
    <xf numFmtId="14" fontId="24" fillId="0" borderId="2" xfId="11" applyNumberFormat="1" applyFont="1" applyBorder="1" applyAlignment="1">
      <alignment horizontal="center"/>
    </xf>
    <xf numFmtId="0" fontId="25" fillId="7" borderId="2" xfId="11" applyFont="1" applyFill="1" applyBorder="1"/>
    <xf numFmtId="0" fontId="19" fillId="7" borderId="2" xfId="11" applyFont="1" applyFill="1" applyBorder="1"/>
    <xf numFmtId="0" fontId="19" fillId="0" borderId="2" xfId="11" applyFont="1" applyBorder="1"/>
    <xf numFmtId="14" fontId="19" fillId="0" borderId="2" xfId="11" applyNumberFormat="1" applyFont="1" applyBorder="1" applyAlignment="1">
      <alignment horizontal="center"/>
    </xf>
    <xf numFmtId="0" fontId="23" fillId="0" borderId="0" xfId="0" applyFont="1"/>
    <xf numFmtId="0" fontId="29" fillId="0" borderId="1" xfId="0" applyFont="1" applyBorder="1"/>
    <xf numFmtId="164" fontId="19" fillId="0" borderId="0" xfId="0" applyNumberFormat="1" applyFont="1"/>
    <xf numFmtId="0" fontId="19" fillId="0" borderId="0" xfId="0" applyFont="1"/>
    <xf numFmtId="164" fontId="23" fillId="0" borderId="0" xfId="0" applyNumberFormat="1" applyFont="1" applyAlignment="1">
      <alignment horizontal="center"/>
    </xf>
    <xf numFmtId="0" fontId="23" fillId="0" borderId="0" xfId="0" applyFont="1" applyAlignment="1">
      <alignment horizontal="center"/>
    </xf>
    <xf numFmtId="164" fontId="30" fillId="0" borderId="0" xfId="0" applyNumberFormat="1" applyFont="1" applyAlignment="1">
      <alignment horizontal="center"/>
    </xf>
    <xf numFmtId="0" fontId="30" fillId="0" borderId="0" xfId="0" applyFont="1" applyAlignment="1">
      <alignment horizontal="center"/>
    </xf>
    <xf numFmtId="0" fontId="30" fillId="0" borderId="0" xfId="0" applyFont="1"/>
    <xf numFmtId="164" fontId="19" fillId="0" borderId="1" xfId="0" applyNumberFormat="1" applyFont="1" applyBorder="1"/>
    <xf numFmtId="0" fontId="23" fillId="0" borderId="0" xfId="0" applyFont="1" applyAlignment="1">
      <alignment horizontal="right"/>
    </xf>
    <xf numFmtId="164" fontId="19" fillId="2" borderId="0" xfId="0" applyNumberFormat="1" applyFont="1" applyFill="1"/>
    <xf numFmtId="164" fontId="19" fillId="5" borderId="1" xfId="0" applyNumberFormat="1" applyFont="1" applyFill="1" applyBorder="1"/>
    <xf numFmtId="164" fontId="19" fillId="1" borderId="1" xfId="0" applyNumberFormat="1" applyFont="1" applyFill="1" applyBorder="1" applyAlignment="1">
      <alignment horizontal="center"/>
    </xf>
    <xf numFmtId="164" fontId="19" fillId="2" borderId="0" xfId="0" applyNumberFormat="1" applyFont="1" applyFill="1" applyAlignment="1">
      <alignment horizontal="center"/>
    </xf>
    <xf numFmtId="164" fontId="19" fillId="6" borderId="1" xfId="0" applyNumberFormat="1" applyFont="1" applyFill="1" applyBorder="1"/>
    <xf numFmtId="0" fontId="22" fillId="0" borderId="0" xfId="11" applyFont="1" applyAlignment="1">
      <alignment vertical="center"/>
    </xf>
    <xf numFmtId="0" fontId="23" fillId="0" borderId="0" xfId="11" applyFont="1"/>
    <xf numFmtId="0" fontId="29" fillId="0" borderId="1" xfId="11" applyFont="1" applyBorder="1"/>
    <xf numFmtId="0" fontId="23" fillId="0" borderId="0" xfId="11" applyFont="1" applyAlignment="1">
      <alignment horizontal="right"/>
    </xf>
    <xf numFmtId="0" fontId="23" fillId="0" borderId="0" xfId="11" applyFont="1" applyAlignment="1">
      <alignment horizontal="center"/>
    </xf>
    <xf numFmtId="0" fontId="30" fillId="0" borderId="0" xfId="11" applyFont="1"/>
    <xf numFmtId="0" fontId="29" fillId="0" borderId="0" xfId="11" applyFont="1"/>
    <xf numFmtId="0" fontId="19" fillId="3" borderId="2" xfId="11" applyFont="1" applyFill="1" applyBorder="1" applyAlignment="1">
      <alignment horizontal="center"/>
    </xf>
    <xf numFmtId="0" fontId="19" fillId="3" borderId="2" xfId="11" applyFont="1" applyFill="1" applyBorder="1"/>
    <xf numFmtId="0" fontId="30" fillId="0" borderId="2" xfId="11" applyFont="1" applyBorder="1" applyAlignment="1">
      <alignment horizontal="center"/>
    </xf>
    <xf numFmtId="164" fontId="19" fillId="0" borderId="2" xfId="11" applyNumberFormat="1" applyFont="1" applyBorder="1"/>
    <xf numFmtId="0" fontId="19" fillId="0" borderId="0" xfId="0" applyFont="1" applyAlignment="1">
      <alignment horizontal="left" vertical="center" wrapText="1"/>
    </xf>
    <xf numFmtId="0" fontId="12" fillId="0" borderId="9" xfId="0" applyFont="1" applyBorder="1" applyAlignment="1">
      <alignment vertical="center" wrapText="1"/>
    </xf>
    <xf numFmtId="0" fontId="13" fillId="8" borderId="9" xfId="0" applyFont="1" applyFill="1" applyBorder="1" applyAlignment="1">
      <alignment horizontal="center" vertical="center" wrapText="1"/>
    </xf>
    <xf numFmtId="0" fontId="3" fillId="0" borderId="6" xfId="11" applyFont="1" applyBorder="1" applyAlignment="1">
      <alignment horizontal="center"/>
    </xf>
    <xf numFmtId="0" fontId="3" fillId="0" borderId="4" xfId="11" applyFont="1" applyBorder="1" applyAlignment="1">
      <alignment horizontal="center"/>
    </xf>
    <xf numFmtId="0" fontId="3" fillId="0" borderId="5" xfId="11" applyFont="1" applyBorder="1" applyAlignment="1">
      <alignment horizontal="center"/>
    </xf>
    <xf numFmtId="0" fontId="19" fillId="0" borderId="6" xfId="11" applyFont="1" applyBorder="1" applyAlignment="1">
      <alignment horizontal="center"/>
    </xf>
    <xf numFmtId="0" fontId="19" fillId="0" borderId="4" xfId="11" applyFont="1" applyBorder="1" applyAlignment="1">
      <alignment horizontal="center"/>
    </xf>
    <xf numFmtId="0" fontId="19" fillId="0" borderId="5" xfId="11" applyFont="1" applyBorder="1" applyAlignment="1">
      <alignment horizontal="center"/>
    </xf>
    <xf numFmtId="0" fontId="20" fillId="0" borderId="0" xfId="11" applyFont="1" applyAlignment="1">
      <alignment horizontal="left" vertical="center" wrapText="1"/>
    </xf>
    <xf numFmtId="0" fontId="19" fillId="0" borderId="0" xfId="11" applyFont="1" applyAlignment="1">
      <alignment horizontal="left" vertical="center" wrapText="1"/>
    </xf>
    <xf numFmtId="0" fontId="23" fillId="0" borderId="0" xfId="0" applyFont="1" applyAlignment="1">
      <alignment horizontal="left"/>
    </xf>
    <xf numFmtId="0" fontId="19" fillId="0" borderId="0" xfId="0" applyFont="1" applyAlignment="1">
      <alignment horizontal="left"/>
    </xf>
    <xf numFmtId="0" fontId="20" fillId="0" borderId="0" xfId="0" applyFont="1" applyAlignment="1">
      <alignment horizontal="left" vertical="center" wrapText="1"/>
    </xf>
    <xf numFmtId="0" fontId="19" fillId="0" borderId="0" xfId="0" applyFont="1" applyAlignment="1">
      <alignment horizontal="left" vertical="center" wrapText="1"/>
    </xf>
    <xf numFmtId="0" fontId="7" fillId="0" borderId="0" xfId="11" applyFont="1" applyAlignment="1">
      <alignment horizontal="left" vertical="center" wrapText="1"/>
    </xf>
    <xf numFmtId="0" fontId="7" fillId="0" borderId="6" xfId="11" applyFont="1" applyBorder="1" applyAlignment="1">
      <alignment horizontal="center"/>
    </xf>
    <xf numFmtId="0" fontId="7" fillId="0" borderId="4" xfId="11" applyFont="1" applyBorder="1" applyAlignment="1">
      <alignment horizontal="center"/>
    </xf>
    <xf numFmtId="0" fontId="7" fillId="0" borderId="5" xfId="11" applyFont="1" applyBorder="1" applyAlignment="1">
      <alignment horizontal="center"/>
    </xf>
    <xf numFmtId="0" fontId="18" fillId="0" borderId="41" xfId="0" applyFont="1" applyBorder="1" applyAlignment="1">
      <alignment horizontal="right" vertical="center" wrapText="1"/>
    </xf>
    <xf numFmtId="0" fontId="18" fillId="0" borderId="32" xfId="0" applyFont="1" applyBorder="1" applyAlignment="1">
      <alignment horizontal="right" vertical="center" wrapText="1"/>
    </xf>
    <xf numFmtId="0" fontId="18" fillId="0" borderId="31" xfId="0" applyFont="1" applyBorder="1" applyAlignment="1">
      <alignment horizontal="right" vertical="center" wrapText="1"/>
    </xf>
    <xf numFmtId="0" fontId="18" fillId="8" borderId="41" xfId="0" applyFont="1" applyFill="1" applyBorder="1" applyAlignment="1">
      <alignment horizontal="right" vertical="center" wrapText="1"/>
    </xf>
    <xf numFmtId="0" fontId="18" fillId="8" borderId="32" xfId="0" applyFont="1" applyFill="1" applyBorder="1" applyAlignment="1">
      <alignment horizontal="right" vertical="center" wrapText="1"/>
    </xf>
    <xf numFmtId="0" fontId="18" fillId="8" borderId="31" xfId="0" applyFont="1" applyFill="1" applyBorder="1" applyAlignment="1">
      <alignment horizontal="right" vertical="center" wrapText="1"/>
    </xf>
    <xf numFmtId="0" fontId="18" fillId="8" borderId="43" xfId="0" applyFont="1" applyFill="1" applyBorder="1" applyAlignment="1">
      <alignment horizontal="right" vertical="center" wrapText="1"/>
    </xf>
    <xf numFmtId="0" fontId="18" fillId="8" borderId="44" xfId="0" applyFont="1" applyFill="1" applyBorder="1" applyAlignment="1">
      <alignment horizontal="right" vertical="center" wrapText="1"/>
    </xf>
    <xf numFmtId="0" fontId="18" fillId="8" borderId="45" xfId="0" applyFont="1" applyFill="1" applyBorder="1" applyAlignment="1">
      <alignment horizontal="right" vertical="center" wrapText="1"/>
    </xf>
    <xf numFmtId="0" fontId="18" fillId="8" borderId="41" xfId="0" applyFont="1" applyFill="1" applyBorder="1" applyAlignment="1">
      <alignment horizontal="center" vertical="center" wrapText="1"/>
    </xf>
    <xf numFmtId="0" fontId="18" fillId="8" borderId="32" xfId="0" applyFont="1" applyFill="1" applyBorder="1" applyAlignment="1">
      <alignment horizontal="center" vertical="center" wrapText="1"/>
    </xf>
    <xf numFmtId="0" fontId="18" fillId="8" borderId="42" xfId="0" applyFont="1" applyFill="1" applyBorder="1" applyAlignment="1">
      <alignment horizontal="center" vertical="center" wrapText="1"/>
    </xf>
    <xf numFmtId="0" fontId="12" fillId="0" borderId="30" xfId="0" applyFont="1" applyBorder="1" applyAlignment="1">
      <alignment horizontal="left" vertical="center" wrapText="1"/>
    </xf>
    <xf numFmtId="0" fontId="12" fillId="0" borderId="32" xfId="0" applyFont="1" applyBorder="1" applyAlignment="1">
      <alignment horizontal="left" vertical="center" wrapText="1"/>
    </xf>
    <xf numFmtId="0" fontId="12" fillId="0" borderId="31" xfId="0" applyFont="1" applyBorder="1" applyAlignment="1">
      <alignment horizontal="left" vertical="center" wrapText="1"/>
    </xf>
    <xf numFmtId="0" fontId="18" fillId="0" borderId="33" xfId="0" applyFont="1" applyBorder="1" applyAlignment="1">
      <alignment horizontal="left" vertical="center" wrapText="1"/>
    </xf>
    <xf numFmtId="0" fontId="18" fillId="0" borderId="34" xfId="0" applyFont="1" applyBorder="1" applyAlignment="1">
      <alignment horizontal="left" vertical="center" wrapText="1"/>
    </xf>
    <xf numFmtId="0" fontId="18" fillId="0" borderId="36" xfId="0" applyFont="1" applyBorder="1" applyAlignment="1">
      <alignment horizontal="left" vertical="center" wrapText="1"/>
    </xf>
    <xf numFmtId="0" fontId="18" fillId="0" borderId="37" xfId="0" applyFont="1" applyBorder="1" applyAlignment="1">
      <alignment horizontal="left" vertical="center" wrapText="1"/>
    </xf>
    <xf numFmtId="0" fontId="18" fillId="8" borderId="36" xfId="0" applyFont="1" applyFill="1" applyBorder="1" applyAlignment="1">
      <alignment horizontal="center" vertical="center" wrapText="1"/>
    </xf>
    <xf numFmtId="0" fontId="18" fillId="8" borderId="37" xfId="0" applyFont="1" applyFill="1" applyBorder="1" applyAlignment="1">
      <alignment horizontal="center" vertical="center" wrapText="1"/>
    </xf>
    <xf numFmtId="0" fontId="18" fillId="8" borderId="38" xfId="0" applyFont="1" applyFill="1" applyBorder="1" applyAlignment="1">
      <alignment horizontal="center" vertical="center" wrapText="1"/>
    </xf>
    <xf numFmtId="0" fontId="18" fillId="8" borderId="30" xfId="0" applyFont="1" applyFill="1" applyBorder="1" applyAlignment="1">
      <alignment horizontal="center" vertical="center" wrapText="1"/>
    </xf>
    <xf numFmtId="0" fontId="18" fillId="8" borderId="31" xfId="0" applyFont="1" applyFill="1" applyBorder="1" applyAlignment="1">
      <alignment horizontal="center" vertical="center" wrapText="1"/>
    </xf>
    <xf numFmtId="0" fontId="15" fillId="0" borderId="7" xfId="0" applyFont="1" applyBorder="1" applyAlignment="1">
      <alignment vertical="center" wrapText="1"/>
    </xf>
    <xf numFmtId="0" fontId="15" fillId="0" borderId="9" xfId="0" applyFont="1" applyBorder="1" applyAlignment="1">
      <alignment vertical="center" wrapText="1"/>
    </xf>
    <xf numFmtId="0" fontId="15" fillId="0" borderId="8" xfId="0" applyFont="1" applyBorder="1" applyAlignment="1">
      <alignment vertical="center" wrapText="1"/>
    </xf>
    <xf numFmtId="0" fontId="14" fillId="0" borderId="7" xfId="0" applyFont="1" applyBorder="1" applyAlignment="1">
      <alignment horizontal="center" vertical="center"/>
    </xf>
    <xf numFmtId="0" fontId="14" fillId="0" borderId="9" xfId="0" applyFont="1" applyBorder="1" applyAlignment="1">
      <alignment horizontal="center" vertical="center"/>
    </xf>
    <xf numFmtId="0" fontId="13" fillId="0" borderId="7" xfId="0" applyFont="1" applyBorder="1" applyAlignment="1">
      <alignment horizontal="right" vertical="center"/>
    </xf>
    <xf numFmtId="0" fontId="13" fillId="0" borderId="20" xfId="0" applyFont="1" applyBorder="1" applyAlignment="1">
      <alignment horizontal="right" vertical="center"/>
    </xf>
    <xf numFmtId="0" fontId="12" fillId="0" borderId="8" xfId="0" applyFont="1" applyBorder="1" applyAlignment="1">
      <alignment vertical="center" wrapText="1"/>
    </xf>
    <xf numFmtId="0" fontId="12" fillId="0" borderId="9" xfId="0" applyFont="1" applyBorder="1" applyAlignment="1">
      <alignment vertical="center" wrapText="1"/>
    </xf>
    <xf numFmtId="0" fontId="12" fillId="0" borderId="7" xfId="0" applyFont="1" applyBorder="1" applyAlignment="1">
      <alignment vertical="center" wrapText="1"/>
    </xf>
    <xf numFmtId="0" fontId="9" fillId="0" borderId="0" xfId="0" applyFont="1" applyAlignment="1">
      <alignment horizontal="left"/>
    </xf>
    <xf numFmtId="0" fontId="7" fillId="0" borderId="0" xfId="0" applyFont="1" applyAlignment="1">
      <alignment horizontal="left"/>
    </xf>
    <xf numFmtId="0" fontId="7" fillId="0" borderId="0" xfId="0" applyFont="1" applyAlignment="1">
      <alignment horizontal="left" vertical="top" wrapText="1"/>
    </xf>
    <xf numFmtId="0" fontId="13" fillId="8" borderId="7" xfId="0" applyFont="1" applyFill="1" applyBorder="1" applyAlignment="1">
      <alignment horizontal="center" vertical="center" wrapText="1"/>
    </xf>
    <xf numFmtId="0" fontId="13" fillId="8" borderId="8" xfId="0" applyFont="1" applyFill="1" applyBorder="1" applyAlignment="1">
      <alignment horizontal="center" vertical="center" wrapText="1"/>
    </xf>
    <xf numFmtId="0" fontId="13" fillId="8" borderId="9" xfId="0" applyFont="1" applyFill="1" applyBorder="1" applyAlignment="1">
      <alignment horizontal="center" vertical="center" wrapText="1"/>
    </xf>
    <xf numFmtId="0" fontId="14" fillId="0" borderId="12" xfId="0" applyFont="1" applyBorder="1" applyAlignment="1">
      <alignment vertical="center"/>
    </xf>
    <xf numFmtId="0" fontId="14" fillId="0" borderId="13" xfId="0" applyFont="1" applyBorder="1" applyAlignment="1">
      <alignment vertical="center"/>
    </xf>
    <xf numFmtId="0" fontId="12" fillId="0" borderId="11" xfId="0" applyFont="1" applyBorder="1"/>
    <xf numFmtId="0" fontId="15" fillId="0" borderId="15" xfId="0" applyFont="1" applyBorder="1" applyAlignment="1">
      <alignment vertical="center" wrapText="1"/>
    </xf>
    <xf numFmtId="0" fontId="15" fillId="0" borderId="17" xfId="0" applyFont="1" applyBorder="1" applyAlignment="1">
      <alignment vertical="center" wrapText="1"/>
    </xf>
    <xf numFmtId="0" fontId="15" fillId="0" borderId="16" xfId="0" applyFont="1" applyBorder="1" applyAlignment="1">
      <alignment vertical="center" wrapText="1"/>
    </xf>
    <xf numFmtId="0" fontId="15" fillId="0" borderId="18" xfId="0" applyFont="1" applyBorder="1" applyAlignment="1">
      <alignment vertical="center" wrapText="1"/>
    </xf>
    <xf numFmtId="0" fontId="15" fillId="0" borderId="19" xfId="0" applyFont="1" applyBorder="1" applyAlignment="1">
      <alignment vertical="center" wrapText="1"/>
    </xf>
    <xf numFmtId="0" fontId="15" fillId="0" borderId="14" xfId="0" applyFont="1" applyBorder="1" applyAlignment="1">
      <alignment vertical="center" wrapText="1"/>
    </xf>
    <xf numFmtId="0" fontId="14" fillId="0" borderId="18" xfId="0" applyFont="1" applyBorder="1" applyAlignment="1">
      <alignment vertical="center" wrapText="1"/>
    </xf>
    <xf numFmtId="0" fontId="14" fillId="0" borderId="14" xfId="0" applyFont="1" applyBorder="1" applyAlignment="1">
      <alignment vertical="center" wrapText="1"/>
    </xf>
    <xf numFmtId="0" fontId="31" fillId="0" borderId="0" xfId="11" applyFont="1" applyAlignment="1">
      <alignment horizontal="center" wrapText="1"/>
    </xf>
    <xf numFmtId="0" fontId="31" fillId="0" borderId="0" xfId="11" applyFont="1" applyAlignment="1">
      <alignment horizontal="center"/>
    </xf>
    <xf numFmtId="0" fontId="9" fillId="0" borderId="0" xfId="11" applyFont="1" applyAlignment="1">
      <alignment horizontal="center" wrapText="1"/>
    </xf>
  </cellXfs>
  <cellStyles count="12">
    <cellStyle name="#,###" xfId="1" xr:uid="{00000000-0005-0000-0000-000000000000}"/>
    <cellStyle name="#,###.00" xfId="2" xr:uid="{00000000-0005-0000-0000-000001000000}"/>
    <cellStyle name="$0" xfId="3" xr:uid="{00000000-0005-0000-0000-000002000000}"/>
    <cellStyle name="$0,000" xfId="4" xr:uid="{00000000-0005-0000-0000-000003000000}"/>
    <cellStyle name="$0,000.00" xfId="5" xr:uid="{00000000-0005-0000-0000-000004000000}"/>
    <cellStyle name="$0.00" xfId="6" xr:uid="{00000000-0005-0000-0000-000005000000}"/>
    <cellStyle name="0" xfId="7" xr:uid="{00000000-0005-0000-0000-000006000000}"/>
    <cellStyle name="0%" xfId="8" xr:uid="{00000000-0005-0000-0000-000007000000}"/>
    <cellStyle name="0.00" xfId="9" xr:uid="{00000000-0005-0000-0000-000008000000}"/>
    <cellStyle name="0.00%" xfId="10" xr:uid="{00000000-0005-0000-0000-000009000000}"/>
    <cellStyle name="Normal" xfId="0" builtinId="0"/>
    <cellStyle name="Normal 2" xfId="11" xr:uid="{00000000-0005-0000-0000-00000B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2019300</xdr:colOff>
      <xdr:row>0</xdr:row>
      <xdr:rowOff>647700</xdr:rowOff>
    </xdr:to>
    <xdr:pic>
      <xdr:nvPicPr>
        <xdr:cNvPr id="4114" name="Picture 4">
          <a:extLst>
            <a:ext uri="{FF2B5EF4-FFF2-40B4-BE49-F238E27FC236}">
              <a16:creationId xmlns:a16="http://schemas.microsoft.com/office/drawing/2014/main" id="{851BDEB5-7122-74A3-4E8A-5B231D2983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0"/>
          <a:ext cx="20193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1273700</xdr:colOff>
      <xdr:row>0</xdr:row>
      <xdr:rowOff>647700</xdr:rowOff>
    </xdr:to>
    <xdr:pic>
      <xdr:nvPicPr>
        <xdr:cNvPr id="2068" name="Picture 1">
          <a:extLst>
            <a:ext uri="{FF2B5EF4-FFF2-40B4-BE49-F238E27FC236}">
              <a16:creationId xmlns:a16="http://schemas.microsoft.com/office/drawing/2014/main" id="{93099E83-3354-D13D-1D64-B4434C1F2C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10502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1</xdr:col>
      <xdr:colOff>1257300</xdr:colOff>
      <xdr:row>0</xdr:row>
      <xdr:rowOff>685800</xdr:rowOff>
    </xdr:to>
    <xdr:pic>
      <xdr:nvPicPr>
        <xdr:cNvPr id="3096" name="Picture 4">
          <a:extLst>
            <a:ext uri="{FF2B5EF4-FFF2-40B4-BE49-F238E27FC236}">
              <a16:creationId xmlns:a16="http://schemas.microsoft.com/office/drawing/2014/main" id="{F145DBC8-99C0-0E84-7877-726D789ABD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0574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EA9DB"/>
    <pageSetUpPr fitToPage="1"/>
  </sheetPr>
  <dimension ref="A1:BA34"/>
  <sheetViews>
    <sheetView showGridLines="0" topLeftCell="A20" zoomScaleNormal="100" zoomScaleSheetLayoutView="130" workbookViewId="0">
      <selection activeCell="B2" sqref="B2"/>
    </sheetView>
  </sheetViews>
  <sheetFormatPr defaultColWidth="9.109375" defaultRowHeight="13.2" x14ac:dyDescent="0.25"/>
  <cols>
    <col min="1" max="1" width="3" style="4" bestFit="1" customWidth="1"/>
    <col min="2" max="2" width="74.6640625" style="4" customWidth="1"/>
    <col min="3" max="3" width="8.6640625" style="4" bestFit="1" customWidth="1"/>
    <col min="4" max="4" width="9.109375" style="4"/>
    <col min="5" max="5" width="13.33203125" style="4" customWidth="1"/>
    <col min="6" max="53" width="3.33203125" style="4" customWidth="1"/>
    <col min="54" max="16384" width="9.109375" style="4"/>
  </cols>
  <sheetData>
    <row r="1" spans="1:53" ht="62.25" customHeight="1" x14ac:dyDescent="0.25"/>
    <row r="2" spans="1:53" ht="15.6" x14ac:dyDescent="0.3">
      <c r="B2" s="73"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row>
    <row r="3" spans="1:53" ht="129" customHeight="1" x14ac:dyDescent="0.25">
      <c r="B3" s="121" t="s">
        <v>1</v>
      </c>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row>
    <row r="4" spans="1:53" ht="13.8" x14ac:dyDescent="0.3">
      <c r="A4" s="7"/>
      <c r="B4" s="75"/>
      <c r="C4" s="75"/>
      <c r="D4" s="75"/>
      <c r="E4" s="75"/>
      <c r="F4" s="118">
        <v>2023</v>
      </c>
      <c r="G4" s="119"/>
      <c r="H4" s="119"/>
      <c r="I4" s="119"/>
      <c r="J4" s="119"/>
      <c r="K4" s="119"/>
      <c r="L4" s="119"/>
      <c r="M4" s="119"/>
      <c r="N4" s="119"/>
      <c r="O4" s="119"/>
      <c r="P4" s="119"/>
      <c r="Q4" s="120"/>
      <c r="R4" s="118">
        <v>2024</v>
      </c>
      <c r="S4" s="119"/>
      <c r="T4" s="119"/>
      <c r="U4" s="119"/>
      <c r="V4" s="119"/>
      <c r="W4" s="119"/>
      <c r="X4" s="119"/>
      <c r="Y4" s="119"/>
      <c r="Z4" s="119"/>
      <c r="AA4" s="119"/>
      <c r="AB4" s="119"/>
      <c r="AC4" s="120"/>
      <c r="AD4" s="115">
        <v>2025</v>
      </c>
      <c r="AE4" s="116"/>
      <c r="AF4" s="116"/>
      <c r="AG4" s="116"/>
      <c r="AH4" s="116"/>
      <c r="AI4" s="116"/>
      <c r="AJ4" s="116"/>
      <c r="AK4" s="116"/>
      <c r="AL4" s="116"/>
      <c r="AM4" s="116"/>
      <c r="AN4" s="116"/>
      <c r="AO4" s="117"/>
      <c r="AP4" s="115">
        <v>2026</v>
      </c>
      <c r="AQ4" s="116"/>
      <c r="AR4" s="116"/>
      <c r="AS4" s="116"/>
      <c r="AT4" s="116"/>
      <c r="AU4" s="116"/>
      <c r="AV4" s="116"/>
      <c r="AW4" s="116"/>
      <c r="AX4" s="116"/>
      <c r="AY4" s="116"/>
      <c r="AZ4" s="116"/>
      <c r="BA4" s="117"/>
    </row>
    <row r="5" spans="1:53" ht="17.100000000000001" customHeight="1" x14ac:dyDescent="0.3">
      <c r="A5" s="9"/>
      <c r="B5" s="76" t="s">
        <v>2</v>
      </c>
      <c r="C5" s="76" t="s">
        <v>3</v>
      </c>
      <c r="D5" s="76" t="s">
        <v>4</v>
      </c>
      <c r="E5" s="76" t="s">
        <v>5</v>
      </c>
      <c r="F5" s="77" t="s">
        <v>6</v>
      </c>
      <c r="G5" s="77" t="s">
        <v>7</v>
      </c>
      <c r="H5" s="77" t="s">
        <v>8</v>
      </c>
      <c r="I5" s="77" t="s">
        <v>9</v>
      </c>
      <c r="J5" s="77" t="s">
        <v>8</v>
      </c>
      <c r="K5" s="77" t="s">
        <v>6</v>
      </c>
      <c r="L5" s="77" t="s">
        <v>6</v>
      </c>
      <c r="M5" s="77" t="s">
        <v>9</v>
      </c>
      <c r="N5" s="77" t="s">
        <v>10</v>
      </c>
      <c r="O5" s="77" t="s">
        <v>11</v>
      </c>
      <c r="P5" s="77" t="s">
        <v>12</v>
      </c>
      <c r="Q5" s="77" t="s">
        <v>13</v>
      </c>
      <c r="R5" s="77" t="s">
        <v>6</v>
      </c>
      <c r="S5" s="77" t="s">
        <v>7</v>
      </c>
      <c r="T5" s="77" t="s">
        <v>8</v>
      </c>
      <c r="U5" s="77" t="s">
        <v>9</v>
      </c>
      <c r="V5" s="77" t="s">
        <v>8</v>
      </c>
      <c r="W5" s="77" t="s">
        <v>6</v>
      </c>
      <c r="X5" s="77" t="s">
        <v>6</v>
      </c>
      <c r="Y5" s="77" t="s">
        <v>9</v>
      </c>
      <c r="Z5" s="77" t="s">
        <v>10</v>
      </c>
      <c r="AA5" s="77" t="s">
        <v>11</v>
      </c>
      <c r="AB5" s="77" t="s">
        <v>12</v>
      </c>
      <c r="AC5" s="77" t="s">
        <v>13</v>
      </c>
      <c r="AD5" s="6" t="s">
        <v>6</v>
      </c>
      <c r="AE5" s="6" t="s">
        <v>7</v>
      </c>
      <c r="AF5" s="6" t="s">
        <v>8</v>
      </c>
      <c r="AG5" s="6" t="s">
        <v>9</v>
      </c>
      <c r="AH5" s="6" t="s">
        <v>8</v>
      </c>
      <c r="AI5" s="6" t="s">
        <v>6</v>
      </c>
      <c r="AJ5" s="6" t="s">
        <v>6</v>
      </c>
      <c r="AK5" s="6" t="s">
        <v>9</v>
      </c>
      <c r="AL5" s="6" t="s">
        <v>10</v>
      </c>
      <c r="AM5" s="6" t="s">
        <v>11</v>
      </c>
      <c r="AN5" s="6" t="s">
        <v>12</v>
      </c>
      <c r="AO5" s="6" t="s">
        <v>13</v>
      </c>
      <c r="AP5" s="6" t="s">
        <v>6</v>
      </c>
      <c r="AQ5" s="6" t="s">
        <v>7</v>
      </c>
      <c r="AR5" s="6" t="s">
        <v>8</v>
      </c>
      <c r="AS5" s="6" t="s">
        <v>9</v>
      </c>
      <c r="AT5" s="6" t="s">
        <v>8</v>
      </c>
      <c r="AU5" s="6" t="s">
        <v>6</v>
      </c>
      <c r="AV5" s="6" t="s">
        <v>6</v>
      </c>
      <c r="AW5" s="6" t="s">
        <v>9</v>
      </c>
      <c r="AX5" s="6" t="s">
        <v>10</v>
      </c>
      <c r="AY5" s="6" t="s">
        <v>11</v>
      </c>
      <c r="AZ5" s="6" t="s">
        <v>12</v>
      </c>
      <c r="BA5" s="6" t="s">
        <v>13</v>
      </c>
    </row>
    <row r="6" spans="1:53" ht="17.100000000000001" customHeight="1" x14ac:dyDescent="0.3">
      <c r="A6" s="5">
        <f>ROW(A1)</f>
        <v>1</v>
      </c>
      <c r="B6" s="78" t="s">
        <v>14</v>
      </c>
      <c r="C6" s="79" t="s">
        <v>15</v>
      </c>
      <c r="D6" s="80">
        <v>44927</v>
      </c>
      <c r="E6" s="80">
        <v>45046</v>
      </c>
      <c r="F6" s="81"/>
      <c r="G6" s="82"/>
      <c r="H6" s="82"/>
      <c r="I6" s="82"/>
      <c r="J6" s="83"/>
      <c r="K6" s="83"/>
      <c r="L6" s="83"/>
      <c r="M6" s="83"/>
      <c r="N6" s="83"/>
      <c r="O6" s="83"/>
      <c r="P6" s="83"/>
      <c r="Q6" s="83"/>
      <c r="R6" s="83"/>
      <c r="S6" s="83"/>
      <c r="T6" s="83"/>
      <c r="U6" s="83"/>
      <c r="V6" s="83"/>
      <c r="W6" s="83"/>
      <c r="X6" s="83"/>
      <c r="Y6" s="83"/>
      <c r="Z6" s="83"/>
      <c r="AA6" s="83"/>
      <c r="AB6" s="83"/>
      <c r="AC6" s="83"/>
      <c r="AD6" s="5"/>
      <c r="AE6" s="5"/>
      <c r="AF6" s="5"/>
      <c r="AG6" s="5"/>
      <c r="AH6" s="5"/>
      <c r="AI6" s="5"/>
      <c r="AJ6" s="5"/>
      <c r="AK6" s="5"/>
      <c r="AL6" s="5"/>
      <c r="AM6" s="5"/>
      <c r="AN6" s="5"/>
      <c r="AO6" s="5"/>
      <c r="AP6" s="5"/>
      <c r="AQ6" s="5"/>
      <c r="AR6" s="5"/>
      <c r="AS6" s="5"/>
      <c r="AT6" s="5"/>
      <c r="AU6" s="5"/>
      <c r="AV6" s="5"/>
      <c r="AW6" s="5"/>
      <c r="AX6" s="5"/>
      <c r="AY6" s="5"/>
      <c r="AZ6" s="5"/>
      <c r="BA6" s="5"/>
    </row>
    <row r="7" spans="1:53" ht="17.100000000000001" customHeight="1" x14ac:dyDescent="0.3">
      <c r="A7" s="5">
        <f>ROW(A2)</f>
        <v>2</v>
      </c>
      <c r="B7" s="83" t="s">
        <v>16</v>
      </c>
      <c r="C7" s="77"/>
      <c r="D7" s="84"/>
      <c r="E7" s="84"/>
      <c r="F7" s="83"/>
      <c r="G7" s="83"/>
      <c r="H7" s="83"/>
      <c r="I7" s="83"/>
      <c r="J7" s="83"/>
      <c r="K7" s="83"/>
      <c r="L7" s="83"/>
      <c r="M7" s="83"/>
      <c r="N7" s="83"/>
      <c r="O7" s="83"/>
      <c r="P7" s="83"/>
      <c r="Q7" s="83"/>
      <c r="R7" s="83"/>
      <c r="S7" s="83"/>
      <c r="T7" s="83"/>
      <c r="U7" s="83"/>
      <c r="V7" s="83"/>
      <c r="W7" s="83"/>
      <c r="X7" s="83"/>
      <c r="Y7" s="83"/>
      <c r="Z7" s="83"/>
      <c r="AA7" s="83"/>
      <c r="AB7" s="83"/>
      <c r="AC7" s="83"/>
      <c r="AD7" s="5"/>
      <c r="AE7" s="5"/>
      <c r="AF7" s="5"/>
      <c r="AG7" s="5"/>
      <c r="AH7" s="5"/>
      <c r="AI7" s="5"/>
      <c r="AJ7" s="5"/>
      <c r="AK7" s="5"/>
      <c r="AL7" s="5"/>
      <c r="AM7" s="5"/>
      <c r="AN7" s="5"/>
      <c r="AO7" s="5"/>
      <c r="AP7" s="5"/>
      <c r="AQ7" s="5"/>
      <c r="AR7" s="5"/>
      <c r="AS7" s="5"/>
      <c r="AT7" s="5"/>
      <c r="AU7" s="5"/>
      <c r="AV7" s="5"/>
      <c r="AW7" s="5"/>
      <c r="AX7" s="5"/>
      <c r="AY7" s="5"/>
      <c r="AZ7" s="5"/>
      <c r="BA7" s="5"/>
    </row>
    <row r="8" spans="1:53" ht="17.100000000000001" customHeight="1" x14ac:dyDescent="0.3">
      <c r="A8" s="5">
        <f t="shared" ref="A8:A34" si="0">ROW(A3)</f>
        <v>3</v>
      </c>
      <c r="B8" s="83" t="s">
        <v>17</v>
      </c>
      <c r="C8" s="77"/>
      <c r="D8" s="84"/>
      <c r="E8" s="84"/>
      <c r="F8" s="83"/>
      <c r="G8" s="83"/>
      <c r="H8" s="83"/>
      <c r="I8" s="83"/>
      <c r="J8" s="83"/>
      <c r="K8" s="83"/>
      <c r="L8" s="83"/>
      <c r="M8" s="83"/>
      <c r="N8" s="83"/>
      <c r="O8" s="83"/>
      <c r="P8" s="83"/>
      <c r="Q8" s="83"/>
      <c r="R8" s="83"/>
      <c r="S8" s="83"/>
      <c r="T8" s="83"/>
      <c r="U8" s="83"/>
      <c r="V8" s="83"/>
      <c r="W8" s="83"/>
      <c r="X8" s="83"/>
      <c r="Y8" s="83"/>
      <c r="Z8" s="83"/>
      <c r="AA8" s="83"/>
      <c r="AB8" s="83"/>
      <c r="AC8" s="83"/>
      <c r="AD8" s="5"/>
      <c r="AE8" s="5"/>
      <c r="AF8" s="5"/>
      <c r="AG8" s="5"/>
      <c r="AH8" s="5"/>
      <c r="AI8" s="5"/>
      <c r="AJ8" s="5"/>
      <c r="AK8" s="5"/>
      <c r="AL8" s="5"/>
      <c r="AM8" s="5"/>
      <c r="AN8" s="5"/>
      <c r="AO8" s="5"/>
      <c r="AP8" s="5"/>
      <c r="AQ8" s="5"/>
      <c r="AR8" s="5"/>
      <c r="AS8" s="5"/>
      <c r="AT8" s="5"/>
      <c r="AU8" s="5"/>
      <c r="AV8" s="5"/>
      <c r="AW8" s="5"/>
      <c r="AX8" s="5"/>
      <c r="AY8" s="5"/>
      <c r="AZ8" s="5"/>
      <c r="BA8" s="5"/>
    </row>
    <row r="9" spans="1:53" ht="17.100000000000001" customHeight="1" x14ac:dyDescent="0.3">
      <c r="A9" s="5">
        <f t="shared" si="0"/>
        <v>4</v>
      </c>
      <c r="B9" s="83" t="s">
        <v>18</v>
      </c>
      <c r="C9" s="77"/>
      <c r="D9" s="84"/>
      <c r="E9" s="84"/>
      <c r="F9" s="83"/>
      <c r="G9" s="83"/>
      <c r="H9" s="83"/>
      <c r="I9" s="83"/>
      <c r="J9" s="83"/>
      <c r="K9" s="83"/>
      <c r="L9" s="83"/>
      <c r="M9" s="83"/>
      <c r="N9" s="83"/>
      <c r="O9" s="83"/>
      <c r="P9" s="83"/>
      <c r="Q9" s="83"/>
      <c r="R9" s="83"/>
      <c r="S9" s="83"/>
      <c r="T9" s="83"/>
      <c r="U9" s="83"/>
      <c r="V9" s="83"/>
      <c r="W9" s="83"/>
      <c r="X9" s="83"/>
      <c r="Y9" s="83"/>
      <c r="Z9" s="83"/>
      <c r="AA9" s="83"/>
      <c r="AB9" s="83"/>
      <c r="AC9" s="83"/>
      <c r="AD9" s="5"/>
      <c r="AE9" s="5"/>
      <c r="AF9" s="5"/>
      <c r="AG9" s="5"/>
      <c r="AH9" s="5"/>
      <c r="AI9" s="5"/>
      <c r="AJ9" s="5"/>
      <c r="AK9" s="5"/>
      <c r="AL9" s="5"/>
      <c r="AM9" s="5"/>
      <c r="AN9" s="5"/>
      <c r="AO9" s="5"/>
      <c r="AP9" s="5"/>
      <c r="AQ9" s="5"/>
      <c r="AR9" s="5"/>
      <c r="AS9" s="5"/>
      <c r="AT9" s="5"/>
      <c r="AU9" s="5"/>
      <c r="AV9" s="5"/>
      <c r="AW9" s="5"/>
      <c r="AX9" s="5"/>
      <c r="AY9" s="5"/>
      <c r="AZ9" s="5"/>
      <c r="BA9" s="5"/>
    </row>
    <row r="10" spans="1:53" ht="17.100000000000001" customHeight="1" x14ac:dyDescent="0.3">
      <c r="A10" s="5">
        <f t="shared" si="0"/>
        <v>5</v>
      </c>
      <c r="B10" s="83" t="s">
        <v>19</v>
      </c>
      <c r="C10" s="77"/>
      <c r="D10" s="84"/>
      <c r="E10" s="84"/>
      <c r="F10" s="83"/>
      <c r="G10" s="83"/>
      <c r="H10" s="83"/>
      <c r="I10" s="83"/>
      <c r="J10" s="83"/>
      <c r="K10" s="83"/>
      <c r="L10" s="83"/>
      <c r="M10" s="83"/>
      <c r="N10" s="83"/>
      <c r="O10" s="83"/>
      <c r="P10" s="83"/>
      <c r="Q10" s="83"/>
      <c r="R10" s="83"/>
      <c r="S10" s="83"/>
      <c r="T10" s="83"/>
      <c r="U10" s="83"/>
      <c r="V10" s="83"/>
      <c r="W10" s="83"/>
      <c r="X10" s="83"/>
      <c r="Y10" s="83"/>
      <c r="Z10" s="83"/>
      <c r="AA10" s="83"/>
      <c r="AB10" s="83"/>
      <c r="AC10" s="83"/>
      <c r="AD10" s="5"/>
      <c r="AE10" s="5"/>
      <c r="AF10" s="5"/>
      <c r="AG10" s="5"/>
      <c r="AH10" s="5"/>
      <c r="AI10" s="5"/>
      <c r="AJ10" s="5"/>
      <c r="AK10" s="5"/>
      <c r="AL10" s="5"/>
      <c r="AM10" s="5"/>
      <c r="AN10" s="5"/>
      <c r="AO10" s="5"/>
      <c r="AP10" s="5"/>
      <c r="AQ10" s="5"/>
      <c r="AR10" s="5"/>
      <c r="AS10" s="5"/>
      <c r="AT10" s="5"/>
      <c r="AU10" s="5"/>
      <c r="AV10" s="5"/>
      <c r="AW10" s="5"/>
      <c r="AX10" s="5"/>
      <c r="AY10" s="5"/>
      <c r="AZ10" s="5"/>
      <c r="BA10" s="5"/>
    </row>
    <row r="11" spans="1:53" ht="17.100000000000001" customHeight="1" x14ac:dyDescent="0.3">
      <c r="A11" s="5">
        <f t="shared" si="0"/>
        <v>6</v>
      </c>
      <c r="B11" s="83" t="s">
        <v>20</v>
      </c>
      <c r="C11" s="77"/>
      <c r="D11" s="84"/>
      <c r="E11" s="84"/>
      <c r="F11" s="83"/>
      <c r="G11" s="83"/>
      <c r="H11" s="83"/>
      <c r="I11" s="83"/>
      <c r="J11" s="83"/>
      <c r="K11" s="83"/>
      <c r="L11" s="83"/>
      <c r="M11" s="83"/>
      <c r="N11" s="83"/>
      <c r="O11" s="83"/>
      <c r="P11" s="83"/>
      <c r="Q11" s="83"/>
      <c r="R11" s="83"/>
      <c r="S11" s="83"/>
      <c r="T11" s="83"/>
      <c r="U11" s="83"/>
      <c r="V11" s="83"/>
      <c r="W11" s="83"/>
      <c r="X11" s="83"/>
      <c r="Y11" s="83"/>
      <c r="Z11" s="83"/>
      <c r="AA11" s="83"/>
      <c r="AB11" s="83"/>
      <c r="AC11" s="83"/>
      <c r="AD11" s="5"/>
      <c r="AE11" s="5"/>
      <c r="AF11" s="5"/>
      <c r="AG11" s="5"/>
      <c r="AH11" s="5"/>
      <c r="AI11" s="5"/>
      <c r="AJ11" s="5"/>
      <c r="AK11" s="5"/>
      <c r="AL11" s="5"/>
      <c r="AM11" s="5"/>
      <c r="AN11" s="5"/>
      <c r="AO11" s="5"/>
      <c r="AP11" s="5"/>
      <c r="AQ11" s="5"/>
      <c r="AR11" s="5"/>
      <c r="AS11" s="5"/>
      <c r="AT11" s="5"/>
      <c r="AU11" s="5"/>
      <c r="AV11" s="5"/>
      <c r="AW11" s="5"/>
      <c r="AX11" s="5"/>
      <c r="AY11" s="5"/>
      <c r="AZ11" s="5"/>
      <c r="BA11" s="5"/>
    </row>
    <row r="12" spans="1:53" ht="17.100000000000001" customHeight="1" x14ac:dyDescent="0.3">
      <c r="A12" s="5">
        <f t="shared" si="0"/>
        <v>7</v>
      </c>
      <c r="B12" s="83" t="s">
        <v>21</v>
      </c>
      <c r="C12" s="77"/>
      <c r="D12" s="84"/>
      <c r="E12" s="84"/>
      <c r="F12" s="83"/>
      <c r="G12" s="83"/>
      <c r="H12" s="83"/>
      <c r="I12" s="83"/>
      <c r="J12" s="83"/>
      <c r="K12" s="83"/>
      <c r="L12" s="83"/>
      <c r="M12" s="83"/>
      <c r="N12" s="83"/>
      <c r="O12" s="83"/>
      <c r="P12" s="83"/>
      <c r="Q12" s="83"/>
      <c r="R12" s="83"/>
      <c r="S12" s="83"/>
      <c r="T12" s="83"/>
      <c r="U12" s="83"/>
      <c r="V12" s="83"/>
      <c r="W12" s="83"/>
      <c r="X12" s="83"/>
      <c r="Y12" s="83"/>
      <c r="Z12" s="83"/>
      <c r="AA12" s="83"/>
      <c r="AB12" s="83"/>
      <c r="AC12" s="83"/>
      <c r="AD12" s="5"/>
      <c r="AE12" s="5"/>
      <c r="AF12" s="5"/>
      <c r="AG12" s="5"/>
      <c r="AH12" s="5"/>
      <c r="AI12" s="5"/>
      <c r="AJ12" s="5"/>
      <c r="AK12" s="5"/>
      <c r="AL12" s="5"/>
      <c r="AM12" s="5"/>
      <c r="AN12" s="5"/>
      <c r="AO12" s="5"/>
      <c r="AP12" s="5"/>
      <c r="AQ12" s="5"/>
      <c r="AR12" s="5"/>
      <c r="AS12" s="5"/>
      <c r="AT12" s="5"/>
      <c r="AU12" s="5"/>
      <c r="AV12" s="5"/>
      <c r="AW12" s="5"/>
      <c r="AX12" s="5"/>
      <c r="AY12" s="5"/>
      <c r="AZ12" s="5"/>
      <c r="BA12" s="5"/>
    </row>
    <row r="13" spans="1:53" ht="17.100000000000001" customHeight="1" x14ac:dyDescent="0.3">
      <c r="A13" s="5">
        <f t="shared" si="0"/>
        <v>8</v>
      </c>
      <c r="B13" s="83" t="s">
        <v>22</v>
      </c>
      <c r="C13" s="77"/>
      <c r="D13" s="84"/>
      <c r="E13" s="84"/>
      <c r="F13" s="83"/>
      <c r="G13" s="83"/>
      <c r="H13" s="83"/>
      <c r="I13" s="83"/>
      <c r="J13" s="83"/>
      <c r="K13" s="83"/>
      <c r="L13" s="83"/>
      <c r="M13" s="83"/>
      <c r="N13" s="83"/>
      <c r="O13" s="83"/>
      <c r="P13" s="83"/>
      <c r="Q13" s="83"/>
      <c r="R13" s="83"/>
      <c r="S13" s="83"/>
      <c r="T13" s="83"/>
      <c r="U13" s="83"/>
      <c r="V13" s="83"/>
      <c r="W13" s="83"/>
      <c r="X13" s="83"/>
      <c r="Y13" s="83"/>
      <c r="Z13" s="83"/>
      <c r="AA13" s="83"/>
      <c r="AB13" s="83"/>
      <c r="AC13" s="83"/>
      <c r="AD13" s="5"/>
      <c r="AE13" s="5"/>
      <c r="AF13" s="5"/>
      <c r="AG13" s="5"/>
      <c r="AH13" s="5"/>
      <c r="AI13" s="5"/>
      <c r="AJ13" s="5"/>
      <c r="AK13" s="5"/>
      <c r="AL13" s="5"/>
      <c r="AM13" s="5"/>
      <c r="AN13" s="5"/>
      <c r="AO13" s="5"/>
      <c r="AP13" s="5"/>
      <c r="AQ13" s="5"/>
      <c r="AR13" s="5"/>
      <c r="AS13" s="5"/>
      <c r="AT13" s="5"/>
      <c r="AU13" s="5"/>
      <c r="AV13" s="5"/>
      <c r="AW13" s="5"/>
      <c r="AX13" s="5"/>
      <c r="AY13" s="5"/>
      <c r="AZ13" s="5"/>
      <c r="BA13" s="5"/>
    </row>
    <row r="14" spans="1:53" ht="17.100000000000001" customHeight="1" x14ac:dyDescent="0.3">
      <c r="A14" s="5">
        <f t="shared" si="0"/>
        <v>9</v>
      </c>
      <c r="B14" s="83" t="s">
        <v>23</v>
      </c>
      <c r="C14" s="77"/>
      <c r="D14" s="84"/>
      <c r="E14" s="84"/>
      <c r="F14" s="83"/>
      <c r="G14" s="83"/>
      <c r="H14" s="83"/>
      <c r="I14" s="83"/>
      <c r="J14" s="83"/>
      <c r="K14" s="83"/>
      <c r="L14" s="83"/>
      <c r="M14" s="83"/>
      <c r="N14" s="83"/>
      <c r="O14" s="83"/>
      <c r="P14" s="83"/>
      <c r="Q14" s="83"/>
      <c r="R14" s="83"/>
      <c r="S14" s="83"/>
      <c r="T14" s="83"/>
      <c r="U14" s="83"/>
      <c r="V14" s="83"/>
      <c r="W14" s="83"/>
      <c r="X14" s="83"/>
      <c r="Y14" s="83"/>
      <c r="Z14" s="83"/>
      <c r="AA14" s="83"/>
      <c r="AB14" s="83"/>
      <c r="AC14" s="83"/>
      <c r="AD14" s="5"/>
      <c r="AE14" s="5"/>
      <c r="AF14" s="5"/>
      <c r="AG14" s="5"/>
      <c r="AH14" s="5"/>
      <c r="AI14" s="5"/>
      <c r="AJ14" s="5"/>
      <c r="AK14" s="5"/>
      <c r="AL14" s="5"/>
      <c r="AM14" s="5"/>
      <c r="AN14" s="5"/>
      <c r="AO14" s="5"/>
      <c r="AP14" s="5"/>
      <c r="AQ14" s="5"/>
      <c r="AR14" s="5"/>
      <c r="AS14" s="5"/>
      <c r="AT14" s="5"/>
      <c r="AU14" s="5"/>
      <c r="AV14" s="5"/>
      <c r="AW14" s="5"/>
      <c r="AX14" s="5"/>
      <c r="AY14" s="5"/>
      <c r="AZ14" s="5"/>
      <c r="BA14" s="5"/>
    </row>
    <row r="15" spans="1:53" ht="17.100000000000001" customHeight="1" x14ac:dyDescent="0.3">
      <c r="A15" s="5">
        <f t="shared" si="0"/>
        <v>10</v>
      </c>
      <c r="B15" s="83" t="s">
        <v>24</v>
      </c>
      <c r="C15" s="77"/>
      <c r="D15" s="84"/>
      <c r="E15" s="84"/>
      <c r="F15" s="83"/>
      <c r="G15" s="83"/>
      <c r="H15" s="83"/>
      <c r="I15" s="83"/>
      <c r="J15" s="83"/>
      <c r="K15" s="83"/>
      <c r="L15" s="83"/>
      <c r="M15" s="83"/>
      <c r="N15" s="83"/>
      <c r="O15" s="83"/>
      <c r="P15" s="83"/>
      <c r="Q15" s="83"/>
      <c r="R15" s="83"/>
      <c r="S15" s="83"/>
      <c r="T15" s="83"/>
      <c r="U15" s="83"/>
      <c r="V15" s="83"/>
      <c r="W15" s="83"/>
      <c r="X15" s="83"/>
      <c r="Y15" s="83"/>
      <c r="Z15" s="83"/>
      <c r="AA15" s="83"/>
      <c r="AB15" s="83"/>
      <c r="AC15" s="83"/>
      <c r="AD15" s="5"/>
      <c r="AE15" s="5"/>
      <c r="AF15" s="5"/>
      <c r="AG15" s="5"/>
      <c r="AH15" s="5"/>
      <c r="AI15" s="5"/>
      <c r="AJ15" s="5"/>
      <c r="AK15" s="5"/>
      <c r="AL15" s="5"/>
      <c r="AM15" s="5"/>
      <c r="AN15" s="5"/>
      <c r="AO15" s="5"/>
      <c r="AP15" s="5"/>
      <c r="AQ15" s="5"/>
      <c r="AR15" s="5"/>
      <c r="AS15" s="5"/>
      <c r="AT15" s="5"/>
      <c r="AU15" s="5"/>
      <c r="AV15" s="5"/>
      <c r="AW15" s="5"/>
      <c r="AX15" s="5"/>
      <c r="AY15" s="5"/>
      <c r="AZ15" s="5"/>
      <c r="BA15" s="5"/>
    </row>
    <row r="16" spans="1:53" ht="17.100000000000001" customHeight="1" x14ac:dyDescent="0.3">
      <c r="A16" s="5">
        <f t="shared" si="0"/>
        <v>11</v>
      </c>
      <c r="B16" s="83" t="s">
        <v>25</v>
      </c>
      <c r="C16" s="77"/>
      <c r="D16" s="84"/>
      <c r="E16" s="84"/>
      <c r="F16" s="83"/>
      <c r="G16" s="83"/>
      <c r="H16" s="83"/>
      <c r="I16" s="83"/>
      <c r="J16" s="83"/>
      <c r="K16" s="83"/>
      <c r="L16" s="83"/>
      <c r="M16" s="83"/>
      <c r="N16" s="83"/>
      <c r="O16" s="83"/>
      <c r="P16" s="83"/>
      <c r="Q16" s="83"/>
      <c r="R16" s="83"/>
      <c r="S16" s="83"/>
      <c r="T16" s="83"/>
      <c r="U16" s="83"/>
      <c r="V16" s="83"/>
      <c r="W16" s="83"/>
      <c r="X16" s="83"/>
      <c r="Y16" s="83"/>
      <c r="Z16" s="83"/>
      <c r="AA16" s="83"/>
      <c r="AB16" s="83"/>
      <c r="AC16" s="83"/>
      <c r="AD16" s="5"/>
      <c r="AE16" s="5"/>
      <c r="AF16" s="5"/>
      <c r="AG16" s="5"/>
      <c r="AH16" s="5"/>
      <c r="AI16" s="5"/>
      <c r="AJ16" s="5"/>
      <c r="AK16" s="5"/>
      <c r="AL16" s="5"/>
      <c r="AM16" s="5"/>
      <c r="AN16" s="5"/>
      <c r="AO16" s="5"/>
      <c r="AP16" s="5"/>
      <c r="AQ16" s="5"/>
      <c r="AR16" s="5"/>
      <c r="AS16" s="5"/>
      <c r="AT16" s="5"/>
      <c r="AU16" s="5"/>
      <c r="AV16" s="5"/>
      <c r="AW16" s="5"/>
      <c r="AX16" s="5"/>
      <c r="AY16" s="5"/>
      <c r="AZ16" s="5"/>
      <c r="BA16" s="5"/>
    </row>
    <row r="17" spans="1:53" ht="17.100000000000001" customHeight="1" x14ac:dyDescent="0.3">
      <c r="A17" s="5">
        <f t="shared" si="0"/>
        <v>12</v>
      </c>
      <c r="B17" s="83" t="s">
        <v>26</v>
      </c>
      <c r="C17" s="77"/>
      <c r="D17" s="84"/>
      <c r="E17" s="84"/>
      <c r="F17" s="83"/>
      <c r="G17" s="83"/>
      <c r="H17" s="83"/>
      <c r="I17" s="83"/>
      <c r="J17" s="83"/>
      <c r="K17" s="83"/>
      <c r="L17" s="83"/>
      <c r="M17" s="83"/>
      <c r="N17" s="83"/>
      <c r="O17" s="83"/>
      <c r="P17" s="83"/>
      <c r="Q17" s="83"/>
      <c r="R17" s="83"/>
      <c r="S17" s="83"/>
      <c r="T17" s="83"/>
      <c r="U17" s="83"/>
      <c r="V17" s="83"/>
      <c r="W17" s="83"/>
      <c r="X17" s="83"/>
      <c r="Y17" s="83"/>
      <c r="Z17" s="83"/>
      <c r="AA17" s="83"/>
      <c r="AB17" s="83"/>
      <c r="AC17" s="83"/>
      <c r="AD17" s="5"/>
      <c r="AE17" s="5"/>
      <c r="AF17" s="5"/>
      <c r="AG17" s="5"/>
      <c r="AH17" s="5"/>
      <c r="AI17" s="5"/>
      <c r="AJ17" s="5"/>
      <c r="AK17" s="5"/>
      <c r="AL17" s="5"/>
      <c r="AM17" s="5"/>
      <c r="AN17" s="5"/>
      <c r="AO17" s="5"/>
      <c r="AP17" s="5"/>
      <c r="AQ17" s="5"/>
      <c r="AR17" s="5"/>
      <c r="AS17" s="5"/>
      <c r="AT17" s="5"/>
      <c r="AU17" s="5"/>
      <c r="AV17" s="5"/>
      <c r="AW17" s="5"/>
      <c r="AX17" s="5"/>
      <c r="AY17" s="5"/>
      <c r="AZ17" s="5"/>
      <c r="BA17" s="5"/>
    </row>
    <row r="18" spans="1:53" ht="17.100000000000001" customHeight="1" x14ac:dyDescent="0.3">
      <c r="A18" s="5">
        <f t="shared" si="0"/>
        <v>13</v>
      </c>
      <c r="B18" s="83" t="s">
        <v>27</v>
      </c>
      <c r="C18" s="77"/>
      <c r="D18" s="84"/>
      <c r="E18" s="84"/>
      <c r="F18" s="83"/>
      <c r="G18" s="83"/>
      <c r="H18" s="83"/>
      <c r="I18" s="83"/>
      <c r="J18" s="83"/>
      <c r="K18" s="83"/>
      <c r="L18" s="83"/>
      <c r="M18" s="83"/>
      <c r="N18" s="83"/>
      <c r="O18" s="83"/>
      <c r="P18" s="83"/>
      <c r="Q18" s="83"/>
      <c r="R18" s="83"/>
      <c r="S18" s="83"/>
      <c r="T18" s="83"/>
      <c r="U18" s="83"/>
      <c r="V18" s="83"/>
      <c r="W18" s="83"/>
      <c r="X18" s="83"/>
      <c r="Y18" s="83"/>
      <c r="Z18" s="83"/>
      <c r="AA18" s="83"/>
      <c r="AB18" s="83"/>
      <c r="AC18" s="83"/>
      <c r="AD18" s="5"/>
      <c r="AE18" s="5"/>
      <c r="AF18" s="5"/>
      <c r="AG18" s="5"/>
      <c r="AH18" s="5"/>
      <c r="AI18" s="5"/>
      <c r="AJ18" s="5"/>
      <c r="AK18" s="5"/>
      <c r="AL18" s="5"/>
      <c r="AM18" s="5"/>
      <c r="AN18" s="5"/>
      <c r="AO18" s="5"/>
      <c r="AP18" s="5"/>
      <c r="AQ18" s="5"/>
      <c r="AR18" s="5"/>
      <c r="AS18" s="5"/>
      <c r="AT18" s="5"/>
      <c r="AU18" s="5"/>
      <c r="AV18" s="5"/>
      <c r="AW18" s="5"/>
      <c r="AX18" s="5"/>
      <c r="AY18" s="5"/>
      <c r="AZ18" s="5"/>
      <c r="BA18" s="5"/>
    </row>
    <row r="19" spans="1:53" ht="17.100000000000001" customHeight="1" x14ac:dyDescent="0.3">
      <c r="A19" s="5">
        <f t="shared" si="0"/>
        <v>14</v>
      </c>
      <c r="B19" s="83" t="s">
        <v>28</v>
      </c>
      <c r="C19" s="77"/>
      <c r="D19" s="84"/>
      <c r="E19" s="84"/>
      <c r="F19" s="83"/>
      <c r="G19" s="83"/>
      <c r="H19" s="83"/>
      <c r="I19" s="83"/>
      <c r="J19" s="83"/>
      <c r="K19" s="83"/>
      <c r="L19" s="83"/>
      <c r="M19" s="83"/>
      <c r="N19" s="83"/>
      <c r="O19" s="83"/>
      <c r="P19" s="83"/>
      <c r="Q19" s="83"/>
      <c r="R19" s="83"/>
      <c r="S19" s="83"/>
      <c r="T19" s="83"/>
      <c r="U19" s="83"/>
      <c r="V19" s="83"/>
      <c r="W19" s="83"/>
      <c r="X19" s="83"/>
      <c r="Y19" s="83"/>
      <c r="Z19" s="83"/>
      <c r="AA19" s="83"/>
      <c r="AB19" s="83"/>
      <c r="AC19" s="83"/>
      <c r="AD19" s="5"/>
      <c r="AE19" s="5"/>
      <c r="AF19" s="5"/>
      <c r="AG19" s="5"/>
      <c r="AH19" s="5"/>
      <c r="AI19" s="5"/>
      <c r="AJ19" s="5"/>
      <c r="AK19" s="5"/>
      <c r="AL19" s="5"/>
      <c r="AM19" s="5"/>
      <c r="AN19" s="5"/>
      <c r="AO19" s="5"/>
      <c r="AP19" s="5"/>
      <c r="AQ19" s="5"/>
      <c r="AR19" s="5"/>
      <c r="AS19" s="5"/>
      <c r="AT19" s="5"/>
      <c r="AU19" s="5"/>
      <c r="AV19" s="5"/>
      <c r="AW19" s="5"/>
      <c r="AX19" s="5"/>
      <c r="AY19" s="5"/>
      <c r="AZ19" s="5"/>
      <c r="BA19" s="5"/>
    </row>
    <row r="20" spans="1:53" ht="17.100000000000001" customHeight="1" x14ac:dyDescent="0.3">
      <c r="A20" s="5">
        <f t="shared" si="0"/>
        <v>15</v>
      </c>
      <c r="B20" s="83"/>
      <c r="C20" s="77"/>
      <c r="D20" s="84"/>
      <c r="E20" s="84"/>
      <c r="F20" s="83"/>
      <c r="G20" s="83"/>
      <c r="H20" s="83"/>
      <c r="I20" s="83"/>
      <c r="J20" s="83"/>
      <c r="K20" s="83"/>
      <c r="L20" s="83"/>
      <c r="M20" s="83"/>
      <c r="N20" s="83"/>
      <c r="O20" s="83"/>
      <c r="P20" s="83"/>
      <c r="Q20" s="83"/>
      <c r="R20" s="83"/>
      <c r="S20" s="83"/>
      <c r="T20" s="83"/>
      <c r="U20" s="83"/>
      <c r="V20" s="83"/>
      <c r="W20" s="83"/>
      <c r="X20" s="83"/>
      <c r="Y20" s="83"/>
      <c r="Z20" s="83"/>
      <c r="AA20" s="83"/>
      <c r="AB20" s="83"/>
      <c r="AC20" s="83"/>
      <c r="AD20" s="5"/>
      <c r="AE20" s="5"/>
      <c r="AF20" s="5"/>
      <c r="AG20" s="5"/>
      <c r="AH20" s="5"/>
      <c r="AI20" s="5"/>
      <c r="AJ20" s="5"/>
      <c r="AK20" s="5"/>
      <c r="AL20" s="5"/>
      <c r="AM20" s="5"/>
      <c r="AN20" s="5"/>
      <c r="AO20" s="5"/>
      <c r="AP20" s="5"/>
      <c r="AQ20" s="5"/>
      <c r="AR20" s="5"/>
      <c r="AS20" s="5"/>
      <c r="AT20" s="5"/>
      <c r="AU20" s="5"/>
      <c r="AV20" s="5"/>
      <c r="AW20" s="5"/>
      <c r="AX20" s="5"/>
      <c r="AY20" s="5"/>
      <c r="AZ20" s="5"/>
      <c r="BA20" s="5"/>
    </row>
    <row r="21" spans="1:53" ht="17.100000000000001" customHeight="1" x14ac:dyDescent="0.25">
      <c r="A21" s="5">
        <f t="shared" si="0"/>
        <v>16</v>
      </c>
      <c r="B21" s="5"/>
      <c r="C21" s="6"/>
      <c r="D21" s="10"/>
      <c r="E21" s="10"/>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row>
    <row r="22" spans="1:53" ht="17.100000000000001" customHeight="1" x14ac:dyDescent="0.25">
      <c r="A22" s="5">
        <f t="shared" si="0"/>
        <v>17</v>
      </c>
      <c r="B22" s="5"/>
      <c r="C22" s="6"/>
      <c r="D22" s="10"/>
      <c r="E22" s="10"/>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row>
    <row r="23" spans="1:53" ht="17.100000000000001" customHeight="1" x14ac:dyDescent="0.25">
      <c r="A23" s="5">
        <f t="shared" si="0"/>
        <v>18</v>
      </c>
      <c r="B23" s="5"/>
      <c r="C23" s="6"/>
      <c r="D23" s="10"/>
      <c r="E23" s="10"/>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row>
    <row r="24" spans="1:53" ht="17.100000000000001" customHeight="1" x14ac:dyDescent="0.25">
      <c r="A24" s="5">
        <f t="shared" si="0"/>
        <v>19</v>
      </c>
      <c r="B24" s="5"/>
      <c r="C24" s="6"/>
      <c r="D24" s="10"/>
      <c r="E24" s="10"/>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row>
    <row r="25" spans="1:53" ht="17.100000000000001" customHeight="1" x14ac:dyDescent="0.25">
      <c r="A25" s="5">
        <f t="shared" si="0"/>
        <v>20</v>
      </c>
      <c r="B25" s="5"/>
      <c r="C25" s="6"/>
      <c r="D25" s="10"/>
      <c r="E25" s="10"/>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row>
    <row r="26" spans="1:53" ht="17.100000000000001" customHeight="1" x14ac:dyDescent="0.25">
      <c r="A26" s="5">
        <f t="shared" si="0"/>
        <v>21</v>
      </c>
      <c r="B26" s="5"/>
      <c r="C26" s="6"/>
      <c r="D26" s="10"/>
      <c r="E26" s="10"/>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row>
    <row r="27" spans="1:53" ht="17.100000000000001" customHeight="1" x14ac:dyDescent="0.25">
      <c r="A27" s="5">
        <f t="shared" si="0"/>
        <v>22</v>
      </c>
      <c r="B27" s="5"/>
      <c r="C27" s="6"/>
      <c r="D27" s="10"/>
      <c r="E27" s="10"/>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row>
    <row r="28" spans="1:53" ht="17.100000000000001" customHeight="1" x14ac:dyDescent="0.25">
      <c r="A28" s="5">
        <f t="shared" si="0"/>
        <v>23</v>
      </c>
      <c r="B28" s="5"/>
      <c r="C28" s="6"/>
      <c r="D28" s="10"/>
      <c r="E28" s="10"/>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row>
    <row r="29" spans="1:53" ht="17.100000000000001" customHeight="1" x14ac:dyDescent="0.25">
      <c r="A29" s="5">
        <f t="shared" si="0"/>
        <v>24</v>
      </c>
      <c r="B29" s="5"/>
      <c r="C29" s="6"/>
      <c r="D29" s="10"/>
      <c r="E29" s="10"/>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row>
    <row r="30" spans="1:53" ht="17.100000000000001" customHeight="1" x14ac:dyDescent="0.25">
      <c r="A30" s="5">
        <f t="shared" si="0"/>
        <v>25</v>
      </c>
      <c r="B30" s="5"/>
      <c r="C30" s="6"/>
      <c r="D30" s="10"/>
      <c r="E30" s="10"/>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row>
    <row r="31" spans="1:53" ht="17.100000000000001" customHeight="1" x14ac:dyDescent="0.25">
      <c r="A31" s="5">
        <f t="shared" si="0"/>
        <v>26</v>
      </c>
      <c r="B31" s="5"/>
      <c r="C31" s="6"/>
      <c r="D31" s="10"/>
      <c r="E31" s="10"/>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row>
    <row r="32" spans="1:53" ht="17.100000000000001" customHeight="1" x14ac:dyDescent="0.25">
      <c r="A32" s="5">
        <f t="shared" si="0"/>
        <v>27</v>
      </c>
      <c r="B32" s="5"/>
      <c r="C32" s="6"/>
      <c r="D32" s="10"/>
      <c r="E32" s="10"/>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row>
    <row r="33" spans="1:53" ht="17.100000000000001" customHeight="1" x14ac:dyDescent="0.25">
      <c r="A33" s="5">
        <f t="shared" si="0"/>
        <v>28</v>
      </c>
      <c r="B33" s="5"/>
      <c r="C33" s="6"/>
      <c r="D33" s="10"/>
      <c r="E33" s="10"/>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row>
    <row r="34" spans="1:53" ht="17.100000000000001" customHeight="1" x14ac:dyDescent="0.25">
      <c r="A34" s="5">
        <f t="shared" si="0"/>
        <v>29</v>
      </c>
      <c r="B34" s="5"/>
      <c r="C34" s="6"/>
      <c r="D34" s="10"/>
      <c r="E34" s="10"/>
      <c r="F34" s="5"/>
      <c r="G34" s="5"/>
      <c r="H34" s="5"/>
      <c r="I34" s="5"/>
      <c r="J34" s="5"/>
      <c r="K34" s="5"/>
      <c r="L34" s="5"/>
      <c r="M34" s="5"/>
      <c r="N34" s="5"/>
      <c r="O34" s="5"/>
      <c r="P34" s="5"/>
      <c r="Q34" s="5"/>
      <c r="R34" s="5"/>
      <c r="S34" s="5"/>
      <c r="T34" s="5"/>
      <c r="U34" s="5"/>
      <c r="V34" s="5"/>
      <c r="W34" s="5"/>
      <c r="X34" s="5"/>
      <c r="Y34" s="5"/>
      <c r="Z34" s="5"/>
      <c r="AA34" s="5"/>
      <c r="AB34" s="5"/>
      <c r="AC34" s="11"/>
      <c r="AD34" s="5"/>
      <c r="AE34" s="5"/>
      <c r="AF34" s="5"/>
      <c r="AG34" s="5"/>
      <c r="AH34" s="5"/>
      <c r="AI34" s="5"/>
      <c r="AJ34" s="5"/>
      <c r="AK34" s="5"/>
      <c r="AL34" s="5"/>
      <c r="AM34" s="5"/>
      <c r="AN34" s="5"/>
      <c r="AO34" s="11"/>
      <c r="AP34" s="5"/>
      <c r="AQ34" s="5"/>
      <c r="AR34" s="5"/>
      <c r="AS34" s="5"/>
      <c r="AT34" s="5"/>
      <c r="AU34" s="5"/>
      <c r="AV34" s="5"/>
      <c r="AW34" s="5"/>
      <c r="AX34" s="5"/>
      <c r="AY34" s="5"/>
      <c r="AZ34" s="5"/>
      <c r="BA34" s="11"/>
    </row>
  </sheetData>
  <mergeCells count="5">
    <mergeCell ref="AP4:BA4"/>
    <mergeCell ref="F4:Q4"/>
    <mergeCell ref="R4:AC4"/>
    <mergeCell ref="B3:AC3"/>
    <mergeCell ref="AD4:AO4"/>
  </mergeCells>
  <pageMargins left="0.5" right="0.5" top="1" bottom="1" header="0.5" footer="0.5"/>
  <pageSetup scale="73" orientation="landscape" r:id="rId1"/>
  <headerFooter alignWithMargins="0">
    <oddHeader>&amp;C&amp;"Times New Roman,Bold"&amp;12Project Schedule - Attachment XX</oddHeader>
    <oddFooter>&amp;R&amp;"Times New Roman,Regular"2022 Child Care Facilities RFP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EA9DB"/>
    <pageSetUpPr fitToPage="1"/>
  </sheetPr>
  <dimension ref="A1:G52"/>
  <sheetViews>
    <sheetView showGridLines="0" topLeftCell="A37" zoomScale="115" zoomScaleNormal="115" workbookViewId="0">
      <selection activeCell="A2" sqref="A2:G2"/>
    </sheetView>
  </sheetViews>
  <sheetFormatPr defaultColWidth="9.109375" defaultRowHeight="13.2" x14ac:dyDescent="0.25"/>
  <cols>
    <col min="1" max="1" width="12.33203125" style="2" customWidth="1"/>
    <col min="2" max="2" width="32.109375" style="2" customWidth="1"/>
    <col min="3" max="3" width="25.6640625" style="8" customWidth="1"/>
    <col min="4" max="4" width="2.6640625" style="2" customWidth="1"/>
    <col min="5" max="5" width="25.6640625" style="8" customWidth="1"/>
    <col min="6" max="6" width="2.6640625" style="2" customWidth="1"/>
    <col min="7" max="7" width="25.6640625" style="8" customWidth="1"/>
    <col min="8" max="16384" width="9.109375" style="2"/>
  </cols>
  <sheetData>
    <row r="1" spans="1:7" ht="61.5" customHeight="1" x14ac:dyDescent="0.25"/>
    <row r="2" spans="1:7" ht="18" customHeight="1" x14ac:dyDescent="0.3">
      <c r="A2" s="123" t="s">
        <v>29</v>
      </c>
      <c r="B2" s="124"/>
      <c r="C2" s="124"/>
      <c r="D2" s="124"/>
      <c r="E2" s="124"/>
      <c r="F2" s="124"/>
      <c r="G2" s="124"/>
    </row>
    <row r="3" spans="1:7" ht="75" customHeight="1" x14ac:dyDescent="0.25">
      <c r="A3" s="126" t="s">
        <v>30</v>
      </c>
      <c r="B3" s="126"/>
      <c r="C3" s="126"/>
      <c r="D3" s="126"/>
      <c r="E3" s="126"/>
      <c r="F3" s="126"/>
      <c r="G3" s="126"/>
    </row>
    <row r="4" spans="1:7" ht="85.2" customHeight="1" x14ac:dyDescent="0.25">
      <c r="A4" s="125" t="s">
        <v>31</v>
      </c>
      <c r="B4" s="126"/>
      <c r="C4" s="126"/>
      <c r="D4" s="126"/>
      <c r="E4" s="126"/>
      <c r="F4" s="126"/>
      <c r="G4" s="126"/>
    </row>
    <row r="5" spans="1:7" ht="60.75" customHeight="1" x14ac:dyDescent="0.25">
      <c r="A5" s="125" t="s">
        <v>32</v>
      </c>
      <c r="B5" s="126"/>
      <c r="C5" s="126"/>
      <c r="D5" s="126"/>
      <c r="E5" s="126"/>
      <c r="F5" s="126"/>
      <c r="G5" s="126"/>
    </row>
    <row r="6" spans="1:7" ht="64.5" customHeight="1" x14ac:dyDescent="0.25">
      <c r="A6" s="126" t="s">
        <v>33</v>
      </c>
      <c r="B6" s="126"/>
      <c r="C6" s="126"/>
      <c r="D6" s="126"/>
      <c r="E6" s="126"/>
      <c r="F6" s="126"/>
      <c r="G6" s="126"/>
    </row>
    <row r="7" spans="1:7" ht="42.6" customHeight="1" x14ac:dyDescent="0.25">
      <c r="A7" s="125" t="s">
        <v>34</v>
      </c>
      <c r="B7" s="126"/>
      <c r="C7" s="126"/>
      <c r="D7" s="126"/>
      <c r="E7" s="126"/>
      <c r="F7" s="126"/>
      <c r="G7" s="126"/>
    </row>
    <row r="8" spans="1:7" ht="11.4" customHeight="1" x14ac:dyDescent="0.25">
      <c r="A8" s="112"/>
      <c r="B8" s="112"/>
      <c r="C8" s="112"/>
      <c r="D8" s="112"/>
      <c r="E8" s="112"/>
      <c r="F8" s="112"/>
      <c r="G8" s="112"/>
    </row>
    <row r="9" spans="1:7" ht="20.100000000000001" customHeight="1" x14ac:dyDescent="0.3">
      <c r="A9" s="85" t="s">
        <v>35</v>
      </c>
      <c r="B9" s="86"/>
      <c r="C9" s="87"/>
      <c r="D9" s="88"/>
      <c r="E9" s="87"/>
      <c r="F9" s="88"/>
      <c r="G9" s="87"/>
    </row>
    <row r="10" spans="1:7" ht="15" customHeight="1" x14ac:dyDescent="0.3">
      <c r="A10" s="85" t="s">
        <v>36</v>
      </c>
      <c r="B10" s="86"/>
      <c r="C10" s="87"/>
      <c r="D10" s="88"/>
      <c r="E10" s="87"/>
      <c r="F10" s="88"/>
      <c r="G10" s="87"/>
    </row>
    <row r="11" spans="1:7" ht="13.8" x14ac:dyDescent="0.3">
      <c r="A11" s="85"/>
      <c r="B11" s="88"/>
      <c r="C11" s="87"/>
      <c r="D11" s="88"/>
      <c r="E11" s="87"/>
      <c r="F11" s="88"/>
      <c r="G11" s="87"/>
    </row>
    <row r="12" spans="1:7" ht="13.8" x14ac:dyDescent="0.3">
      <c r="A12" s="88"/>
      <c r="B12" s="88"/>
      <c r="C12" s="89" t="s">
        <v>37</v>
      </c>
      <c r="D12" s="90"/>
      <c r="E12" s="89" t="s">
        <v>38</v>
      </c>
      <c r="F12" s="90"/>
      <c r="G12" s="89" t="s">
        <v>39</v>
      </c>
    </row>
    <row r="13" spans="1:7" ht="13.8" x14ac:dyDescent="0.3">
      <c r="A13" s="88"/>
      <c r="B13" s="88"/>
      <c r="C13" s="91" t="s">
        <v>40</v>
      </c>
      <c r="D13" s="92"/>
      <c r="E13" s="91" t="s">
        <v>40</v>
      </c>
      <c r="F13" s="92"/>
      <c r="G13" s="91" t="s">
        <v>41</v>
      </c>
    </row>
    <row r="14" spans="1:7" ht="13.8" x14ac:dyDescent="0.3">
      <c r="A14" s="93" t="s">
        <v>42</v>
      </c>
      <c r="B14" s="88"/>
      <c r="C14" s="87"/>
      <c r="D14" s="88"/>
      <c r="E14" s="87"/>
      <c r="F14" s="88"/>
      <c r="G14" s="87"/>
    </row>
    <row r="15" spans="1:7" ht="15" customHeight="1" x14ac:dyDescent="0.3">
      <c r="A15" s="88"/>
      <c r="B15" s="88" t="s">
        <v>43</v>
      </c>
      <c r="C15" s="94"/>
      <c r="D15" s="88"/>
      <c r="E15" s="94"/>
      <c r="F15" s="88"/>
      <c r="G15" s="94">
        <f>C15+E15</f>
        <v>0</v>
      </c>
    </row>
    <row r="16" spans="1:7" ht="15" customHeight="1" x14ac:dyDescent="0.3">
      <c r="A16" s="88"/>
      <c r="B16" s="88" t="s">
        <v>44</v>
      </c>
      <c r="C16" s="94"/>
      <c r="D16" s="88"/>
      <c r="E16" s="94"/>
      <c r="F16" s="88"/>
      <c r="G16" s="94">
        <f t="shared" ref="G16:G22" si="0">C16+E16</f>
        <v>0</v>
      </c>
    </row>
    <row r="17" spans="1:7" ht="15" customHeight="1" x14ac:dyDescent="0.3">
      <c r="A17" s="88"/>
      <c r="B17" s="88" t="s">
        <v>45</v>
      </c>
      <c r="C17" s="94"/>
      <c r="D17" s="88"/>
      <c r="E17" s="94"/>
      <c r="F17" s="88"/>
      <c r="G17" s="94">
        <f t="shared" si="0"/>
        <v>0</v>
      </c>
    </row>
    <row r="18" spans="1:7" ht="15" customHeight="1" x14ac:dyDescent="0.3">
      <c r="A18" s="88"/>
      <c r="B18" s="88" t="s">
        <v>46</v>
      </c>
      <c r="C18" s="94"/>
      <c r="D18" s="88"/>
      <c r="E18" s="94"/>
      <c r="F18" s="88"/>
      <c r="G18" s="94">
        <f t="shared" si="0"/>
        <v>0</v>
      </c>
    </row>
    <row r="19" spans="1:7" ht="15" customHeight="1" x14ac:dyDescent="0.3">
      <c r="A19" s="88"/>
      <c r="B19" s="88" t="s">
        <v>47</v>
      </c>
      <c r="C19" s="94"/>
      <c r="D19" s="88"/>
      <c r="E19" s="94"/>
      <c r="F19" s="88"/>
      <c r="G19" s="94">
        <f t="shared" si="0"/>
        <v>0</v>
      </c>
    </row>
    <row r="20" spans="1:7" ht="15" customHeight="1" x14ac:dyDescent="0.3">
      <c r="A20" s="88"/>
      <c r="B20" s="88" t="s">
        <v>48</v>
      </c>
      <c r="C20" s="94"/>
      <c r="D20" s="88"/>
      <c r="E20" s="94"/>
      <c r="F20" s="88"/>
      <c r="G20" s="94">
        <f t="shared" si="0"/>
        <v>0</v>
      </c>
    </row>
    <row r="21" spans="1:7" ht="15" customHeight="1" x14ac:dyDescent="0.3">
      <c r="A21" s="88"/>
      <c r="B21" s="88" t="s">
        <v>49</v>
      </c>
      <c r="C21" s="94"/>
      <c r="D21" s="88"/>
      <c r="E21" s="94"/>
      <c r="F21" s="88"/>
      <c r="G21" s="94">
        <f t="shared" si="0"/>
        <v>0</v>
      </c>
    </row>
    <row r="22" spans="1:7" ht="15" customHeight="1" x14ac:dyDescent="0.3">
      <c r="A22" s="88"/>
      <c r="B22" s="95" t="s">
        <v>50</v>
      </c>
      <c r="C22" s="96">
        <f>SUM(C15:C21)</f>
        <v>0</v>
      </c>
      <c r="D22" s="88"/>
      <c r="E22" s="96">
        <f>SUM(E15:E21)</f>
        <v>0</v>
      </c>
      <c r="F22" s="88"/>
      <c r="G22" s="97">
        <f t="shared" si="0"/>
        <v>0</v>
      </c>
    </row>
    <row r="23" spans="1:7" ht="13.8" x14ac:dyDescent="0.3">
      <c r="A23" s="93" t="s">
        <v>51</v>
      </c>
      <c r="B23" s="88"/>
      <c r="C23" s="87"/>
      <c r="D23" s="88"/>
      <c r="E23" s="87"/>
      <c r="F23" s="88"/>
      <c r="G23" s="87"/>
    </row>
    <row r="24" spans="1:7" ht="15" customHeight="1" x14ac:dyDescent="0.3">
      <c r="A24" s="88"/>
      <c r="B24" s="88" t="s">
        <v>52</v>
      </c>
      <c r="C24" s="94"/>
      <c r="D24" s="88"/>
      <c r="E24" s="94"/>
      <c r="F24" s="88"/>
      <c r="G24" s="94">
        <f>C24+E24</f>
        <v>0</v>
      </c>
    </row>
    <row r="25" spans="1:7" ht="15" customHeight="1" x14ac:dyDescent="0.3">
      <c r="A25" s="88"/>
      <c r="B25" s="88" t="s">
        <v>53</v>
      </c>
      <c r="C25" s="94"/>
      <c r="D25" s="88"/>
      <c r="E25" s="94"/>
      <c r="F25" s="88"/>
      <c r="G25" s="94">
        <f t="shared" ref="G25:G32" si="1">C25+E25</f>
        <v>0</v>
      </c>
    </row>
    <row r="26" spans="1:7" ht="15" customHeight="1" x14ac:dyDescent="0.3">
      <c r="A26" s="88"/>
      <c r="B26" s="88" t="s">
        <v>54</v>
      </c>
      <c r="C26" s="94"/>
      <c r="D26" s="88"/>
      <c r="E26" s="94"/>
      <c r="F26" s="88"/>
      <c r="G26" s="94">
        <f t="shared" si="1"/>
        <v>0</v>
      </c>
    </row>
    <row r="27" spans="1:7" ht="15" customHeight="1" x14ac:dyDescent="0.3">
      <c r="A27" s="88"/>
      <c r="B27" s="88" t="s">
        <v>55</v>
      </c>
      <c r="C27" s="94"/>
      <c r="D27" s="88"/>
      <c r="E27" s="94"/>
      <c r="F27" s="88"/>
      <c r="G27" s="94">
        <f t="shared" si="1"/>
        <v>0</v>
      </c>
    </row>
    <row r="28" spans="1:7" ht="15" customHeight="1" x14ac:dyDescent="0.3">
      <c r="A28" s="88"/>
      <c r="B28" s="88" t="s">
        <v>56</v>
      </c>
      <c r="C28" s="94"/>
      <c r="D28" s="88"/>
      <c r="E28" s="94"/>
      <c r="F28" s="88"/>
      <c r="G28" s="94">
        <f t="shared" si="1"/>
        <v>0</v>
      </c>
    </row>
    <row r="29" spans="1:7" ht="15" customHeight="1" x14ac:dyDescent="0.3">
      <c r="A29" s="88"/>
      <c r="B29" s="88" t="s">
        <v>57</v>
      </c>
      <c r="C29" s="94"/>
      <c r="D29" s="88"/>
      <c r="E29" s="94"/>
      <c r="F29" s="88"/>
      <c r="G29" s="94">
        <f t="shared" si="1"/>
        <v>0</v>
      </c>
    </row>
    <row r="30" spans="1:7" ht="15" customHeight="1" x14ac:dyDescent="0.3">
      <c r="A30" s="88"/>
      <c r="B30" s="88" t="s">
        <v>58</v>
      </c>
      <c r="C30" s="98" t="s">
        <v>59</v>
      </c>
      <c r="D30" s="88"/>
      <c r="E30" s="94"/>
      <c r="F30" s="88"/>
      <c r="G30" s="94">
        <f>E30</f>
        <v>0</v>
      </c>
    </row>
    <row r="31" spans="1:7" ht="15" customHeight="1" x14ac:dyDescent="0.3">
      <c r="A31" s="88"/>
      <c r="B31" s="88" t="s">
        <v>49</v>
      </c>
      <c r="C31" s="94"/>
      <c r="D31" s="88"/>
      <c r="E31" s="94"/>
      <c r="F31" s="88"/>
      <c r="G31" s="94">
        <f t="shared" si="1"/>
        <v>0</v>
      </c>
    </row>
    <row r="32" spans="1:7" ht="15" customHeight="1" x14ac:dyDescent="0.3">
      <c r="A32" s="88"/>
      <c r="B32" s="95" t="s">
        <v>50</v>
      </c>
      <c r="C32" s="96">
        <f>SUM(C24:C31)</f>
        <v>0</v>
      </c>
      <c r="D32" s="88"/>
      <c r="E32" s="96">
        <f>SUM(E24:E31)</f>
        <v>0</v>
      </c>
      <c r="F32" s="88"/>
      <c r="G32" s="97">
        <f t="shared" si="1"/>
        <v>0</v>
      </c>
    </row>
    <row r="33" spans="1:7" ht="13.8" x14ac:dyDescent="0.3">
      <c r="A33" s="93" t="s">
        <v>60</v>
      </c>
      <c r="B33" s="88"/>
      <c r="C33" s="87"/>
      <c r="D33" s="88"/>
      <c r="E33" s="87"/>
      <c r="F33" s="88"/>
      <c r="G33" s="87"/>
    </row>
    <row r="34" spans="1:7" ht="15" customHeight="1" x14ac:dyDescent="0.3">
      <c r="A34" s="88"/>
      <c r="B34" s="88" t="s">
        <v>61</v>
      </c>
      <c r="C34" s="94"/>
      <c r="D34" s="88"/>
      <c r="E34" s="94"/>
      <c r="F34" s="88"/>
      <c r="G34" s="94">
        <f>C34+E34</f>
        <v>0</v>
      </c>
    </row>
    <row r="35" spans="1:7" ht="15" customHeight="1" x14ac:dyDescent="0.3">
      <c r="A35" s="88"/>
      <c r="B35" s="88" t="s">
        <v>62</v>
      </c>
      <c r="C35" s="94"/>
      <c r="D35" s="88"/>
      <c r="E35" s="94"/>
      <c r="F35" s="88"/>
      <c r="G35" s="94">
        <f t="shared" ref="G35:G40" si="2">C35+E35</f>
        <v>0</v>
      </c>
    </row>
    <row r="36" spans="1:7" ht="15" customHeight="1" x14ac:dyDescent="0.3">
      <c r="A36" s="88"/>
      <c r="B36" s="88" t="s">
        <v>63</v>
      </c>
      <c r="C36" s="94"/>
      <c r="D36" s="88"/>
      <c r="E36" s="94"/>
      <c r="F36" s="88"/>
      <c r="G36" s="94">
        <f t="shared" si="2"/>
        <v>0</v>
      </c>
    </row>
    <row r="37" spans="1:7" ht="15" customHeight="1" x14ac:dyDescent="0.3">
      <c r="A37" s="88"/>
      <c r="B37" s="88" t="s">
        <v>64</v>
      </c>
      <c r="C37" s="94"/>
      <c r="D37" s="88"/>
      <c r="E37" s="94"/>
      <c r="F37" s="88"/>
      <c r="G37" s="94">
        <f t="shared" si="2"/>
        <v>0</v>
      </c>
    </row>
    <row r="38" spans="1:7" ht="15" customHeight="1" x14ac:dyDescent="0.3">
      <c r="A38" s="88"/>
      <c r="B38" s="88" t="s">
        <v>65</v>
      </c>
      <c r="C38" s="94"/>
      <c r="D38" s="88"/>
      <c r="E38" s="94"/>
      <c r="F38" s="88"/>
      <c r="G38" s="94">
        <f t="shared" si="2"/>
        <v>0</v>
      </c>
    </row>
    <row r="39" spans="1:7" ht="15" customHeight="1" x14ac:dyDescent="0.3">
      <c r="A39" s="88"/>
      <c r="B39" s="88" t="s">
        <v>49</v>
      </c>
      <c r="C39" s="94"/>
      <c r="D39" s="88"/>
      <c r="E39" s="94"/>
      <c r="F39" s="88"/>
      <c r="G39" s="94">
        <f t="shared" si="2"/>
        <v>0</v>
      </c>
    </row>
    <row r="40" spans="1:7" ht="15" customHeight="1" x14ac:dyDescent="0.3">
      <c r="A40" s="88"/>
      <c r="B40" s="95" t="s">
        <v>50</v>
      </c>
      <c r="C40" s="96">
        <f>SUM(C34:C39)</f>
        <v>0</v>
      </c>
      <c r="D40" s="88"/>
      <c r="E40" s="96">
        <f>SUM(E34:E39)</f>
        <v>0</v>
      </c>
      <c r="F40" s="88"/>
      <c r="G40" s="97">
        <f t="shared" si="2"/>
        <v>0</v>
      </c>
    </row>
    <row r="41" spans="1:7" ht="13.8" x14ac:dyDescent="0.3">
      <c r="A41" s="88"/>
      <c r="B41" s="88"/>
      <c r="C41" s="87"/>
      <c r="D41" s="88"/>
      <c r="E41" s="87"/>
      <c r="F41" s="88"/>
      <c r="G41" s="87"/>
    </row>
    <row r="42" spans="1:7" ht="13.8" x14ac:dyDescent="0.3">
      <c r="A42" s="85" t="s">
        <v>66</v>
      </c>
      <c r="B42" s="88"/>
      <c r="C42" s="94"/>
      <c r="D42" s="88"/>
      <c r="E42" s="94"/>
      <c r="F42" s="88"/>
      <c r="G42" s="94"/>
    </row>
    <row r="43" spans="1:7" ht="13.8" x14ac:dyDescent="0.3">
      <c r="A43" s="85"/>
      <c r="B43" s="88"/>
      <c r="C43" s="87"/>
      <c r="D43" s="88"/>
      <c r="E43" s="87"/>
      <c r="F43" s="88"/>
      <c r="G43" s="87"/>
    </row>
    <row r="44" spans="1:7" ht="13.8" x14ac:dyDescent="0.3">
      <c r="A44" s="93" t="s">
        <v>67</v>
      </c>
      <c r="B44" s="88"/>
      <c r="C44" s="87"/>
      <c r="D44" s="88"/>
      <c r="E44" s="87"/>
      <c r="F44" s="88"/>
      <c r="G44" s="87"/>
    </row>
    <row r="45" spans="1:7" ht="13.8" x14ac:dyDescent="0.3">
      <c r="A45" s="88"/>
      <c r="B45" s="88" t="s">
        <v>68</v>
      </c>
      <c r="C45" s="98" t="s">
        <v>59</v>
      </c>
      <c r="D45" s="88"/>
      <c r="E45" s="94"/>
      <c r="F45" s="88"/>
      <c r="G45" s="94">
        <f>E45</f>
        <v>0</v>
      </c>
    </row>
    <row r="46" spans="1:7" ht="13.8" x14ac:dyDescent="0.3">
      <c r="A46" s="88"/>
      <c r="B46" s="88" t="s">
        <v>68</v>
      </c>
      <c r="C46" s="98" t="s">
        <v>59</v>
      </c>
      <c r="D46" s="88"/>
      <c r="E46" s="94"/>
      <c r="F46" s="88"/>
      <c r="G46" s="94">
        <f>E46</f>
        <v>0</v>
      </c>
    </row>
    <row r="47" spans="1:7" ht="13.8" x14ac:dyDescent="0.3">
      <c r="A47" s="88"/>
      <c r="B47" s="88" t="s">
        <v>68</v>
      </c>
      <c r="C47" s="98" t="s">
        <v>59</v>
      </c>
      <c r="D47" s="88"/>
      <c r="E47" s="94"/>
      <c r="F47" s="88"/>
      <c r="G47" s="94">
        <f>E47</f>
        <v>0</v>
      </c>
    </row>
    <row r="48" spans="1:7" ht="13.8" x14ac:dyDescent="0.3">
      <c r="A48" s="88"/>
      <c r="B48" s="95" t="s">
        <v>50</v>
      </c>
      <c r="C48" s="99" t="s">
        <v>59</v>
      </c>
      <c r="D48" s="88"/>
      <c r="E48" s="96">
        <f>SUM(E45:E47)</f>
        <v>0</v>
      </c>
      <c r="F48" s="88"/>
      <c r="G48" s="97">
        <f>E48</f>
        <v>0</v>
      </c>
    </row>
    <row r="49" spans="1:7" ht="13.8" x14ac:dyDescent="0.3">
      <c r="A49" s="85"/>
      <c r="B49" s="88"/>
      <c r="C49" s="87"/>
      <c r="D49" s="88"/>
      <c r="E49" s="87"/>
      <c r="F49" s="88"/>
      <c r="G49" s="87"/>
    </row>
    <row r="50" spans="1:7" ht="13.8" x14ac:dyDescent="0.3">
      <c r="A50" s="85" t="s">
        <v>69</v>
      </c>
      <c r="B50" s="88"/>
      <c r="C50" s="100">
        <f>C22+C32+C40</f>
        <v>0</v>
      </c>
      <c r="D50" s="88"/>
      <c r="E50" s="100">
        <f>E22+E32+E40+E48</f>
        <v>0</v>
      </c>
      <c r="F50" s="88"/>
      <c r="G50" s="100">
        <f>C50+E50</f>
        <v>0</v>
      </c>
    </row>
    <row r="51" spans="1:7" ht="13.8" x14ac:dyDescent="0.3">
      <c r="A51" s="88"/>
      <c r="B51" s="88"/>
      <c r="C51" s="87"/>
      <c r="D51" s="88"/>
      <c r="E51" s="87"/>
      <c r="F51" s="88"/>
      <c r="G51" s="87"/>
    </row>
    <row r="52" spans="1:7" ht="13.8" x14ac:dyDescent="0.3">
      <c r="A52" s="88"/>
      <c r="B52" s="88"/>
      <c r="C52" s="87"/>
      <c r="D52" s="88"/>
      <c r="E52" s="87"/>
      <c r="F52" s="88"/>
      <c r="G52" s="87"/>
    </row>
  </sheetData>
  <mergeCells count="6">
    <mergeCell ref="A2:G2"/>
    <mergeCell ref="A4:G4"/>
    <mergeCell ref="A5:G5"/>
    <mergeCell ref="A7:G7"/>
    <mergeCell ref="A3:G3"/>
    <mergeCell ref="A6:G6"/>
  </mergeCells>
  <phoneticPr fontId="5" type="noConversion"/>
  <printOptions gridLinesSet="0"/>
  <pageMargins left="0.5" right="0.5" top="0.74750000000000005" bottom="0.68395833333333333" header="0.5" footer="0.5"/>
  <pageSetup scale="65" orientation="portrait" horizontalDpi="4294967292" verticalDpi="4294967292" r:id="rId1"/>
  <headerFooter alignWithMargins="0">
    <oddHeader>&amp;C&amp;12 &amp;"Times New Roman,Bold"Project Budget - Amendment XX</oddHeader>
    <oddFooter>&amp;R&amp;"Times New Roman,Regular"&amp;9 2022 Child Care Facilities RFP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EA9DB"/>
  </sheetPr>
  <dimension ref="A1:I25"/>
  <sheetViews>
    <sheetView showGridLines="0" topLeftCell="A8" zoomScaleNormal="130" workbookViewId="0">
      <selection activeCell="L15" sqref="L15"/>
    </sheetView>
  </sheetViews>
  <sheetFormatPr defaultColWidth="9.109375" defaultRowHeight="13.2" x14ac:dyDescent="0.25"/>
  <cols>
    <col min="1" max="1" width="12" style="4" customWidth="1"/>
    <col min="2" max="2" width="23.6640625" style="4" customWidth="1"/>
    <col min="3" max="3" width="17" style="4" customWidth="1"/>
    <col min="4" max="4" width="17.6640625" style="4" customWidth="1"/>
    <col min="5" max="5" width="15.109375" style="4" customWidth="1"/>
    <col min="6" max="6" width="36.109375" style="4" customWidth="1"/>
    <col min="7" max="16384" width="9.109375" style="4"/>
  </cols>
  <sheetData>
    <row r="1" spans="1:9" ht="63.75" customHeight="1" x14ac:dyDescent="0.25"/>
    <row r="2" spans="1:9" ht="30.6" customHeight="1" x14ac:dyDescent="0.3">
      <c r="A2" s="101" t="s">
        <v>70</v>
      </c>
      <c r="B2" s="74"/>
      <c r="C2" s="74"/>
      <c r="D2" s="74"/>
      <c r="E2" s="74"/>
      <c r="F2" s="74"/>
      <c r="G2" s="74"/>
      <c r="H2" s="74"/>
      <c r="I2" s="74"/>
    </row>
    <row r="3" spans="1:9" ht="20.100000000000001" customHeight="1" x14ac:dyDescent="0.3">
      <c r="A3" s="102" t="s">
        <v>35</v>
      </c>
      <c r="B3" s="103"/>
      <c r="C3" s="104" t="s">
        <v>71</v>
      </c>
      <c r="D3" s="74"/>
      <c r="E3" s="74"/>
      <c r="F3" s="74"/>
      <c r="G3" s="74"/>
      <c r="H3" s="74"/>
      <c r="I3" s="74"/>
    </row>
    <row r="4" spans="1:9" ht="20.100000000000001" customHeight="1" x14ac:dyDescent="0.3">
      <c r="A4" s="102" t="s">
        <v>36</v>
      </c>
      <c r="B4" s="103"/>
      <c r="C4" s="74">
        <v>1</v>
      </c>
      <c r="D4" s="74" t="s">
        <v>72</v>
      </c>
      <c r="E4" s="74"/>
      <c r="F4" s="74"/>
      <c r="G4" s="74"/>
      <c r="H4" s="74"/>
      <c r="I4" s="74"/>
    </row>
    <row r="5" spans="1:9" ht="13.8" x14ac:dyDescent="0.3">
      <c r="A5" s="102"/>
      <c r="B5" s="74"/>
      <c r="C5" s="74">
        <v>2</v>
      </c>
      <c r="D5" s="74" t="s">
        <v>73</v>
      </c>
      <c r="E5" s="74"/>
      <c r="F5" s="74"/>
      <c r="G5" s="74"/>
      <c r="H5" s="74"/>
      <c r="I5" s="74"/>
    </row>
    <row r="6" spans="1:9" ht="13.8" x14ac:dyDescent="0.3">
      <c r="A6" s="74"/>
      <c r="B6" s="74"/>
      <c r="C6" s="74">
        <v>3</v>
      </c>
      <c r="D6" s="74" t="s">
        <v>74</v>
      </c>
      <c r="E6" s="74"/>
      <c r="F6" s="74"/>
      <c r="G6" s="74"/>
      <c r="H6" s="74"/>
      <c r="I6" s="74"/>
    </row>
    <row r="7" spans="1:9" ht="13.8" x14ac:dyDescent="0.3">
      <c r="A7" s="74"/>
      <c r="B7" s="74"/>
      <c r="C7" s="105"/>
      <c r="D7" s="105"/>
      <c r="E7" s="105"/>
      <c r="F7" s="105"/>
      <c r="G7" s="74"/>
      <c r="H7" s="74"/>
      <c r="I7" s="74"/>
    </row>
    <row r="8" spans="1:9" ht="58.95" customHeight="1" x14ac:dyDescent="0.3">
      <c r="A8" s="106" t="s">
        <v>75</v>
      </c>
      <c r="B8" s="74"/>
      <c r="C8" s="182" t="s">
        <v>40</v>
      </c>
      <c r="D8" s="182" t="s">
        <v>180</v>
      </c>
      <c r="E8" s="182" t="s">
        <v>76</v>
      </c>
      <c r="F8" s="183" t="s">
        <v>77</v>
      </c>
      <c r="G8" s="74"/>
      <c r="H8" s="74"/>
      <c r="I8" s="74"/>
    </row>
    <row r="9" spans="1:9" ht="13.8" x14ac:dyDescent="0.3">
      <c r="A9" s="107" t="s">
        <v>78</v>
      </c>
      <c r="B9" s="74"/>
      <c r="C9" s="83"/>
      <c r="D9" s="77"/>
      <c r="E9" s="108"/>
      <c r="F9" s="109"/>
      <c r="G9" s="74"/>
      <c r="H9" s="74"/>
      <c r="I9" s="74"/>
    </row>
    <row r="10" spans="1:9" ht="13.8" x14ac:dyDescent="0.3">
      <c r="A10" s="74" t="s">
        <v>79</v>
      </c>
      <c r="B10" s="74"/>
      <c r="C10" s="110"/>
      <c r="D10" s="110"/>
      <c r="E10" s="110"/>
      <c r="F10" s="110"/>
      <c r="G10" s="74"/>
      <c r="H10" s="74"/>
      <c r="I10" s="74"/>
    </row>
    <row r="11" spans="1:9" ht="13.8" x14ac:dyDescent="0.3">
      <c r="A11" s="74" t="s">
        <v>79</v>
      </c>
      <c r="B11" s="74"/>
      <c r="C11" s="83"/>
      <c r="D11" s="83"/>
      <c r="E11" s="83"/>
      <c r="F11" s="83"/>
      <c r="G11" s="74"/>
      <c r="H11" s="74"/>
      <c r="I11" s="74"/>
    </row>
    <row r="12" spans="1:9" ht="15" customHeight="1" x14ac:dyDescent="0.3">
      <c r="A12" s="74" t="s">
        <v>79</v>
      </c>
      <c r="B12" s="74"/>
      <c r="C12" s="83"/>
      <c r="D12" s="83"/>
      <c r="E12" s="83"/>
      <c r="F12" s="83"/>
      <c r="G12" s="74"/>
      <c r="H12" s="74"/>
      <c r="I12" s="74"/>
    </row>
    <row r="13" spans="1:9" ht="13.8" x14ac:dyDescent="0.3">
      <c r="A13" s="74" t="s">
        <v>79</v>
      </c>
      <c r="B13" s="74"/>
      <c r="C13" s="83"/>
      <c r="D13" s="83"/>
      <c r="E13" s="83"/>
      <c r="F13" s="83"/>
      <c r="G13" s="74"/>
      <c r="H13" s="74"/>
      <c r="I13" s="74"/>
    </row>
    <row r="14" spans="1:9" ht="13.8" x14ac:dyDescent="0.3">
      <c r="A14" s="74" t="s">
        <v>79</v>
      </c>
      <c r="B14" s="107"/>
      <c r="C14" s="83"/>
      <c r="D14" s="83"/>
      <c r="E14" s="83"/>
      <c r="F14" s="83"/>
      <c r="G14" s="74"/>
      <c r="H14" s="74"/>
      <c r="I14" s="74"/>
    </row>
    <row r="15" spans="1:9" ht="15" customHeight="1" x14ac:dyDescent="0.3">
      <c r="A15" s="74" t="s">
        <v>79</v>
      </c>
      <c r="B15" s="74"/>
      <c r="C15" s="83"/>
      <c r="D15" s="83"/>
      <c r="E15" s="83"/>
      <c r="F15" s="83"/>
      <c r="G15" s="74"/>
      <c r="H15" s="74"/>
      <c r="I15" s="74"/>
    </row>
    <row r="16" spans="1:9" ht="15" customHeight="1" x14ac:dyDescent="0.3">
      <c r="A16" s="74" t="s">
        <v>79</v>
      </c>
      <c r="B16" s="74"/>
      <c r="C16" s="83"/>
      <c r="D16" s="83"/>
      <c r="E16" s="83"/>
      <c r="F16" s="83"/>
      <c r="G16" s="74"/>
      <c r="H16" s="74"/>
      <c r="I16" s="74"/>
    </row>
    <row r="17" spans="1:9" ht="13.8" x14ac:dyDescent="0.3">
      <c r="A17" s="102" t="s">
        <v>80</v>
      </c>
      <c r="B17" s="74"/>
      <c r="C17" s="111">
        <f>SUM(C9:C16)</f>
        <v>0</v>
      </c>
      <c r="D17" s="83"/>
      <c r="E17" s="83"/>
      <c r="F17" s="83"/>
      <c r="G17" s="74"/>
      <c r="H17" s="74"/>
      <c r="I17" s="74"/>
    </row>
    <row r="18" spans="1:9" ht="13.8" x14ac:dyDescent="0.3">
      <c r="A18" s="74"/>
      <c r="B18" s="74"/>
      <c r="C18" s="74"/>
      <c r="D18" s="74"/>
      <c r="E18" s="74"/>
      <c r="F18" s="74"/>
      <c r="G18" s="74"/>
      <c r="H18" s="74"/>
      <c r="I18" s="74"/>
    </row>
    <row r="19" spans="1:9" ht="13.8" x14ac:dyDescent="0.3">
      <c r="A19" s="74"/>
      <c r="B19" s="74"/>
      <c r="C19" s="74"/>
      <c r="D19" s="74"/>
      <c r="E19" s="74"/>
      <c r="F19" s="74"/>
      <c r="G19" s="74"/>
      <c r="H19" s="74"/>
      <c r="I19" s="74"/>
    </row>
    <row r="20" spans="1:9" ht="13.8" x14ac:dyDescent="0.3">
      <c r="A20" s="74" t="s">
        <v>81</v>
      </c>
      <c r="B20" s="74"/>
      <c r="C20" s="74"/>
      <c r="D20" s="74"/>
      <c r="E20" s="74"/>
      <c r="F20" s="74"/>
      <c r="G20" s="74"/>
      <c r="H20" s="74"/>
      <c r="I20" s="74"/>
    </row>
    <row r="21" spans="1:9" ht="13.8" x14ac:dyDescent="0.3">
      <c r="A21" s="74" t="s">
        <v>82</v>
      </c>
      <c r="B21" s="74"/>
      <c r="C21" s="74"/>
      <c r="D21" s="74"/>
      <c r="E21" s="74"/>
      <c r="F21" s="74"/>
      <c r="G21" s="74"/>
      <c r="H21" s="74"/>
      <c r="I21" s="74"/>
    </row>
    <row r="22" spans="1:9" ht="13.8" x14ac:dyDescent="0.3">
      <c r="A22" s="74"/>
      <c r="B22" s="74"/>
      <c r="C22" s="74"/>
      <c r="D22" s="74"/>
      <c r="E22" s="74"/>
      <c r="F22" s="74"/>
      <c r="G22" s="74"/>
      <c r="H22" s="74"/>
      <c r="I22" s="74"/>
    </row>
    <row r="23" spans="1:9" ht="13.8" x14ac:dyDescent="0.3">
      <c r="A23" s="74"/>
      <c r="B23" s="74"/>
      <c r="C23" s="74"/>
      <c r="D23" s="74"/>
      <c r="E23" s="74"/>
      <c r="F23" s="74"/>
      <c r="G23" s="74"/>
      <c r="H23" s="74"/>
      <c r="I23" s="74"/>
    </row>
    <row r="24" spans="1:9" ht="13.8" x14ac:dyDescent="0.3">
      <c r="A24" s="74"/>
      <c r="B24" s="74"/>
      <c r="C24" s="74"/>
      <c r="D24" s="74"/>
      <c r="E24" s="74"/>
      <c r="F24" s="74"/>
      <c r="G24" s="74"/>
      <c r="H24" s="74"/>
      <c r="I24" s="74"/>
    </row>
    <row r="25" spans="1:9" ht="13.8" x14ac:dyDescent="0.3">
      <c r="A25" s="74"/>
      <c r="B25" s="74"/>
      <c r="C25" s="74"/>
      <c r="D25" s="74"/>
      <c r="E25" s="74"/>
      <c r="F25" s="74"/>
      <c r="G25" s="74"/>
      <c r="H25" s="74"/>
      <c r="I25" s="74"/>
    </row>
  </sheetData>
  <printOptions horizontalCentered="1" gridLinesSet="0"/>
  <pageMargins left="0.25" right="0.25" top="1" bottom="1" header="0.5" footer="0.5"/>
  <pageSetup orientation="landscape" horizontalDpi="1200" verticalDpi="1200" r:id="rId1"/>
  <headerFooter alignWithMargins="0">
    <oddHeader>&amp;C&amp;"Times New Roman,Bold"&amp;12Additional Funding - Attachment 3</oddHeader>
    <oddFooter>&amp;R2022 Child Care Facilities RFP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20067-8C4A-4390-B80A-384854B09A36}">
  <sheetPr>
    <tabColor rgb="FFF8CBAD"/>
  </sheetPr>
  <dimension ref="A1:BA34"/>
  <sheetViews>
    <sheetView topLeftCell="B2" workbookViewId="0">
      <selection activeCell="B3" sqref="B3:AC3"/>
    </sheetView>
  </sheetViews>
  <sheetFormatPr defaultColWidth="9.109375" defaultRowHeight="13.8" x14ac:dyDescent="0.3"/>
  <cols>
    <col min="1" max="1" width="3" style="12" bestFit="1" customWidth="1"/>
    <col min="2" max="2" width="74.6640625" style="12" customWidth="1"/>
    <col min="3" max="3" width="8.6640625" style="12" bestFit="1" customWidth="1"/>
    <col min="4" max="4" width="9.109375" style="12"/>
    <col min="5" max="5" width="13.33203125" style="12" customWidth="1"/>
    <col min="6" max="53" width="3.33203125" style="12" customWidth="1"/>
    <col min="54" max="16384" width="9.109375" style="12"/>
  </cols>
  <sheetData>
    <row r="1" spans="1:53" ht="12.75" customHeight="1" x14ac:dyDescent="0.3"/>
    <row r="2" spans="1:53" ht="15.6" x14ac:dyDescent="0.3">
      <c r="B2" s="13" t="s">
        <v>83</v>
      </c>
    </row>
    <row r="3" spans="1:53" ht="60" customHeight="1" x14ac:dyDescent="0.3">
      <c r="B3" s="121" t="s">
        <v>84</v>
      </c>
      <c r="C3" s="127"/>
      <c r="D3" s="127"/>
      <c r="E3" s="127"/>
      <c r="F3" s="127"/>
      <c r="G3" s="127"/>
      <c r="H3" s="127"/>
      <c r="I3" s="127"/>
      <c r="J3" s="127"/>
      <c r="K3" s="127"/>
      <c r="L3" s="127"/>
      <c r="M3" s="127"/>
      <c r="N3" s="127"/>
      <c r="O3" s="127"/>
      <c r="P3" s="127"/>
      <c r="Q3" s="127"/>
      <c r="R3" s="127"/>
      <c r="S3" s="127"/>
      <c r="T3" s="127"/>
      <c r="U3" s="127"/>
      <c r="V3" s="127"/>
      <c r="W3" s="127"/>
      <c r="X3" s="127"/>
      <c r="Y3" s="127"/>
      <c r="Z3" s="127"/>
      <c r="AA3" s="127"/>
      <c r="AB3" s="127"/>
      <c r="AC3" s="127"/>
    </row>
    <row r="4" spans="1:53" x14ac:dyDescent="0.3">
      <c r="A4" s="14"/>
      <c r="B4" s="14"/>
      <c r="C4" s="14"/>
      <c r="D4" s="14"/>
      <c r="E4" s="14"/>
      <c r="F4" s="128">
        <v>2023</v>
      </c>
      <c r="G4" s="129"/>
      <c r="H4" s="129"/>
      <c r="I4" s="129"/>
      <c r="J4" s="129"/>
      <c r="K4" s="129"/>
      <c r="L4" s="129"/>
      <c r="M4" s="129"/>
      <c r="N4" s="129"/>
      <c r="O4" s="129"/>
      <c r="P4" s="129"/>
      <c r="Q4" s="130"/>
      <c r="R4" s="128">
        <v>2024</v>
      </c>
      <c r="S4" s="129"/>
      <c r="T4" s="129"/>
      <c r="U4" s="129"/>
      <c r="V4" s="129"/>
      <c r="W4" s="129"/>
      <c r="X4" s="129"/>
      <c r="Y4" s="129"/>
      <c r="Z4" s="129"/>
      <c r="AA4" s="129"/>
      <c r="AB4" s="129"/>
      <c r="AC4" s="130"/>
      <c r="AD4" s="128">
        <v>2025</v>
      </c>
      <c r="AE4" s="129"/>
      <c r="AF4" s="129"/>
      <c r="AG4" s="129"/>
      <c r="AH4" s="129"/>
      <c r="AI4" s="129"/>
      <c r="AJ4" s="129"/>
      <c r="AK4" s="129"/>
      <c r="AL4" s="129"/>
      <c r="AM4" s="129"/>
      <c r="AN4" s="129"/>
      <c r="AO4" s="130"/>
      <c r="AP4" s="128">
        <v>2026</v>
      </c>
      <c r="AQ4" s="129"/>
      <c r="AR4" s="129"/>
      <c r="AS4" s="129"/>
      <c r="AT4" s="129"/>
      <c r="AU4" s="129"/>
      <c r="AV4" s="129"/>
      <c r="AW4" s="129"/>
      <c r="AX4" s="129"/>
      <c r="AY4" s="129"/>
      <c r="AZ4" s="129"/>
      <c r="BA4" s="130"/>
    </row>
    <row r="5" spans="1:53" ht="12.75" customHeight="1" x14ac:dyDescent="0.3">
      <c r="A5" s="15"/>
      <c r="B5" s="15" t="s">
        <v>85</v>
      </c>
      <c r="C5" s="15" t="s">
        <v>3</v>
      </c>
      <c r="D5" s="15" t="s">
        <v>4</v>
      </c>
      <c r="E5" s="15" t="s">
        <v>5</v>
      </c>
      <c r="F5" s="16" t="s">
        <v>6</v>
      </c>
      <c r="G5" s="16" t="s">
        <v>7</v>
      </c>
      <c r="H5" s="16" t="s">
        <v>8</v>
      </c>
      <c r="I5" s="16" t="s">
        <v>9</v>
      </c>
      <c r="J5" s="16" t="s">
        <v>8</v>
      </c>
      <c r="K5" s="16" t="s">
        <v>6</v>
      </c>
      <c r="L5" s="16" t="s">
        <v>6</v>
      </c>
      <c r="M5" s="16" t="s">
        <v>9</v>
      </c>
      <c r="N5" s="16" t="s">
        <v>10</v>
      </c>
      <c r="O5" s="16" t="s">
        <v>11</v>
      </c>
      <c r="P5" s="16" t="s">
        <v>12</v>
      </c>
      <c r="Q5" s="16" t="s">
        <v>13</v>
      </c>
      <c r="R5" s="16" t="s">
        <v>6</v>
      </c>
      <c r="S5" s="16" t="s">
        <v>7</v>
      </c>
      <c r="T5" s="16" t="s">
        <v>8</v>
      </c>
      <c r="U5" s="16" t="s">
        <v>9</v>
      </c>
      <c r="V5" s="16" t="s">
        <v>8</v>
      </c>
      <c r="W5" s="16" t="s">
        <v>6</v>
      </c>
      <c r="X5" s="16" t="s">
        <v>6</v>
      </c>
      <c r="Y5" s="16" t="s">
        <v>9</v>
      </c>
      <c r="Z5" s="16" t="s">
        <v>10</v>
      </c>
      <c r="AA5" s="16" t="s">
        <v>11</v>
      </c>
      <c r="AB5" s="16" t="s">
        <v>12</v>
      </c>
      <c r="AC5" s="16" t="s">
        <v>13</v>
      </c>
      <c r="AD5" s="16" t="s">
        <v>6</v>
      </c>
      <c r="AE5" s="16" t="s">
        <v>7</v>
      </c>
      <c r="AF5" s="16" t="s">
        <v>8</v>
      </c>
      <c r="AG5" s="16" t="s">
        <v>9</v>
      </c>
      <c r="AH5" s="16" t="s">
        <v>8</v>
      </c>
      <c r="AI5" s="16" t="s">
        <v>6</v>
      </c>
      <c r="AJ5" s="16" t="s">
        <v>6</v>
      </c>
      <c r="AK5" s="16" t="s">
        <v>9</v>
      </c>
      <c r="AL5" s="16" t="s">
        <v>10</v>
      </c>
      <c r="AM5" s="16" t="s">
        <v>11</v>
      </c>
      <c r="AN5" s="16" t="s">
        <v>12</v>
      </c>
      <c r="AO5" s="16" t="s">
        <v>13</v>
      </c>
      <c r="AP5" s="16" t="s">
        <v>6</v>
      </c>
      <c r="AQ5" s="16" t="s">
        <v>7</v>
      </c>
      <c r="AR5" s="16" t="s">
        <v>8</v>
      </c>
      <c r="AS5" s="16" t="s">
        <v>9</v>
      </c>
      <c r="AT5" s="16" t="s">
        <v>8</v>
      </c>
      <c r="AU5" s="16" t="s">
        <v>6</v>
      </c>
      <c r="AV5" s="16" t="s">
        <v>6</v>
      </c>
      <c r="AW5" s="16" t="s">
        <v>9</v>
      </c>
      <c r="AX5" s="16" t="s">
        <v>10</v>
      </c>
      <c r="AY5" s="16" t="s">
        <v>11</v>
      </c>
      <c r="AZ5" s="16" t="s">
        <v>12</v>
      </c>
      <c r="BA5" s="16" t="s">
        <v>13</v>
      </c>
    </row>
    <row r="6" spans="1:53" ht="12.75" customHeight="1" x14ac:dyDescent="0.3">
      <c r="A6" s="17">
        <f>ROW(A1)</f>
        <v>1</v>
      </c>
      <c r="B6" s="18" t="s">
        <v>14</v>
      </c>
      <c r="C6" s="19" t="s">
        <v>15</v>
      </c>
      <c r="D6" s="20">
        <v>44927</v>
      </c>
      <c r="E6" s="20">
        <v>45046</v>
      </c>
      <c r="F6" s="21"/>
      <c r="G6" s="22"/>
      <c r="H6" s="22"/>
      <c r="I6" s="22"/>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row>
    <row r="7" spans="1:53" ht="12.75" customHeight="1" x14ac:dyDescent="0.3">
      <c r="A7" s="17">
        <f>ROW(A2)</f>
        <v>2</v>
      </c>
      <c r="B7" s="17" t="s">
        <v>16</v>
      </c>
      <c r="C7" s="16"/>
      <c r="D7" s="23"/>
      <c r="E7" s="23"/>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row>
    <row r="8" spans="1:53" ht="12.75" customHeight="1" x14ac:dyDescent="0.3">
      <c r="A8" s="17">
        <f t="shared" ref="A8:A34" si="0">ROW(A3)</f>
        <v>3</v>
      </c>
      <c r="B8" s="17" t="s">
        <v>86</v>
      </c>
      <c r="C8" s="16"/>
      <c r="D8" s="23"/>
      <c r="E8" s="23"/>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row>
    <row r="9" spans="1:53" ht="12.75" customHeight="1" x14ac:dyDescent="0.3">
      <c r="A9" s="17">
        <f t="shared" si="0"/>
        <v>4</v>
      </c>
      <c r="B9" s="17" t="s">
        <v>87</v>
      </c>
      <c r="C9" s="16"/>
      <c r="D9" s="23"/>
      <c r="E9" s="23"/>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row>
    <row r="10" spans="1:53" ht="12.75" customHeight="1" x14ac:dyDescent="0.3">
      <c r="A10" s="17">
        <f t="shared" si="0"/>
        <v>5</v>
      </c>
      <c r="B10" s="17" t="s">
        <v>87</v>
      </c>
      <c r="C10" s="16"/>
      <c r="D10" s="23"/>
      <c r="E10" s="23"/>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row>
    <row r="11" spans="1:53" ht="12.75" customHeight="1" x14ac:dyDescent="0.3">
      <c r="A11" s="17">
        <f t="shared" si="0"/>
        <v>6</v>
      </c>
      <c r="B11" s="17" t="s">
        <v>87</v>
      </c>
      <c r="C11" s="16"/>
      <c r="D11" s="23"/>
      <c r="E11" s="23"/>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row>
    <row r="12" spans="1:53" ht="12.75" customHeight="1" x14ac:dyDescent="0.3">
      <c r="A12" s="17">
        <f t="shared" si="0"/>
        <v>7</v>
      </c>
      <c r="B12" s="17" t="s">
        <v>88</v>
      </c>
      <c r="C12" s="16"/>
      <c r="D12" s="23"/>
      <c r="E12" s="23"/>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row>
    <row r="13" spans="1:53" ht="12.75" customHeight="1" x14ac:dyDescent="0.3">
      <c r="A13" s="17">
        <f t="shared" si="0"/>
        <v>8</v>
      </c>
      <c r="B13" s="17" t="s">
        <v>89</v>
      </c>
      <c r="C13" s="16"/>
      <c r="D13" s="23"/>
      <c r="E13" s="23"/>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row>
    <row r="14" spans="1:53" ht="12.75" customHeight="1" x14ac:dyDescent="0.3">
      <c r="A14" s="17">
        <f t="shared" si="0"/>
        <v>9</v>
      </c>
      <c r="B14" s="17" t="s">
        <v>90</v>
      </c>
      <c r="C14" s="16"/>
      <c r="D14" s="23"/>
      <c r="E14" s="23"/>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row>
    <row r="15" spans="1:53" ht="12.75" customHeight="1" x14ac:dyDescent="0.3">
      <c r="A15" s="17">
        <f t="shared" si="0"/>
        <v>10</v>
      </c>
      <c r="B15" s="17" t="s">
        <v>91</v>
      </c>
      <c r="C15" s="16"/>
      <c r="D15" s="23"/>
      <c r="E15" s="23"/>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row>
    <row r="16" spans="1:53" ht="12.75" customHeight="1" x14ac:dyDescent="0.3">
      <c r="A16" s="17">
        <f t="shared" si="0"/>
        <v>11</v>
      </c>
      <c r="B16" s="17"/>
      <c r="C16" s="16"/>
      <c r="D16" s="23"/>
      <c r="E16" s="23"/>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row>
    <row r="17" spans="1:53" ht="12.75" customHeight="1" x14ac:dyDescent="0.3">
      <c r="A17" s="17">
        <f t="shared" si="0"/>
        <v>12</v>
      </c>
      <c r="B17" s="17"/>
      <c r="C17" s="16"/>
      <c r="D17" s="23"/>
      <c r="E17" s="23"/>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row>
    <row r="18" spans="1:53" ht="12.75" customHeight="1" x14ac:dyDescent="0.3">
      <c r="A18" s="17">
        <f t="shared" si="0"/>
        <v>13</v>
      </c>
      <c r="B18" s="17"/>
      <c r="C18" s="16"/>
      <c r="D18" s="23"/>
      <c r="E18" s="23"/>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row>
    <row r="19" spans="1:53" ht="12.75" customHeight="1" x14ac:dyDescent="0.3">
      <c r="A19" s="17">
        <f t="shared" si="0"/>
        <v>14</v>
      </c>
      <c r="B19" s="17"/>
      <c r="C19" s="16"/>
      <c r="D19" s="23"/>
      <c r="E19" s="23"/>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row>
    <row r="20" spans="1:53" ht="12.75" customHeight="1" x14ac:dyDescent="0.3">
      <c r="A20" s="17">
        <f t="shared" si="0"/>
        <v>15</v>
      </c>
      <c r="B20" s="17"/>
      <c r="C20" s="16"/>
      <c r="D20" s="23"/>
      <c r="E20" s="23"/>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row>
    <row r="21" spans="1:53" ht="12.75" customHeight="1" x14ac:dyDescent="0.3">
      <c r="A21" s="17">
        <f t="shared" si="0"/>
        <v>16</v>
      </c>
      <c r="B21" s="17"/>
      <c r="C21" s="16"/>
      <c r="D21" s="23"/>
      <c r="E21" s="23"/>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row>
    <row r="22" spans="1:53" ht="12.75" customHeight="1" x14ac:dyDescent="0.3">
      <c r="A22" s="17">
        <f t="shared" si="0"/>
        <v>17</v>
      </c>
      <c r="B22" s="17"/>
      <c r="C22" s="16"/>
      <c r="D22" s="23"/>
      <c r="E22" s="23"/>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row>
    <row r="23" spans="1:53" ht="12.75" customHeight="1" x14ac:dyDescent="0.3">
      <c r="A23" s="17">
        <f t="shared" si="0"/>
        <v>18</v>
      </c>
      <c r="B23" s="17"/>
      <c r="C23" s="16"/>
      <c r="D23" s="23"/>
      <c r="E23" s="23"/>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row>
    <row r="24" spans="1:53" ht="12.75" customHeight="1" x14ac:dyDescent="0.3">
      <c r="A24" s="17">
        <f t="shared" si="0"/>
        <v>19</v>
      </c>
      <c r="B24" s="17"/>
      <c r="C24" s="16"/>
      <c r="D24" s="23"/>
      <c r="E24" s="23"/>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row>
    <row r="25" spans="1:53" ht="12.75" customHeight="1" x14ac:dyDescent="0.3">
      <c r="A25" s="17">
        <f t="shared" si="0"/>
        <v>20</v>
      </c>
      <c r="B25" s="17"/>
      <c r="C25" s="16"/>
      <c r="D25" s="23"/>
      <c r="E25" s="23"/>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row>
    <row r="26" spans="1:53" ht="12.75" customHeight="1" x14ac:dyDescent="0.3">
      <c r="A26" s="17">
        <f t="shared" si="0"/>
        <v>21</v>
      </c>
      <c r="B26" s="17"/>
      <c r="C26" s="16"/>
      <c r="D26" s="23"/>
      <c r="E26" s="23"/>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row>
    <row r="27" spans="1:53" ht="12.75" customHeight="1" x14ac:dyDescent="0.3">
      <c r="A27" s="17">
        <f t="shared" si="0"/>
        <v>22</v>
      </c>
      <c r="B27" s="17"/>
      <c r="C27" s="16"/>
      <c r="D27" s="23"/>
      <c r="E27" s="23"/>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row>
    <row r="28" spans="1:53" ht="12.75" customHeight="1" x14ac:dyDescent="0.3">
      <c r="A28" s="17">
        <f t="shared" si="0"/>
        <v>23</v>
      </c>
      <c r="B28" s="17"/>
      <c r="C28" s="16"/>
      <c r="D28" s="23"/>
      <c r="E28" s="23"/>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row>
    <row r="29" spans="1:53" ht="12.75" customHeight="1" x14ac:dyDescent="0.3">
      <c r="A29" s="17">
        <f t="shared" si="0"/>
        <v>24</v>
      </c>
      <c r="B29" s="17"/>
      <c r="C29" s="16"/>
      <c r="D29" s="23"/>
      <c r="E29" s="23"/>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row>
    <row r="30" spans="1:53" ht="12.75" customHeight="1" x14ac:dyDescent="0.3">
      <c r="A30" s="17">
        <f t="shared" si="0"/>
        <v>25</v>
      </c>
      <c r="B30" s="17"/>
      <c r="C30" s="16"/>
      <c r="D30" s="23"/>
      <c r="E30" s="23"/>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row>
    <row r="31" spans="1:53" ht="12.75" customHeight="1" x14ac:dyDescent="0.3">
      <c r="A31" s="17">
        <f t="shared" si="0"/>
        <v>26</v>
      </c>
      <c r="B31" s="17"/>
      <c r="C31" s="16"/>
      <c r="D31" s="23"/>
      <c r="E31" s="23"/>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row>
    <row r="32" spans="1:53" ht="12.75" customHeight="1" x14ac:dyDescent="0.3">
      <c r="A32" s="17">
        <f t="shared" si="0"/>
        <v>27</v>
      </c>
      <c r="B32" s="17"/>
      <c r="C32" s="16"/>
      <c r="D32" s="23"/>
      <c r="E32" s="23"/>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row>
    <row r="33" spans="1:53" ht="12.75" customHeight="1" x14ac:dyDescent="0.3">
      <c r="A33" s="17">
        <f t="shared" si="0"/>
        <v>28</v>
      </c>
      <c r="B33" s="17"/>
      <c r="C33" s="16"/>
      <c r="D33" s="23"/>
      <c r="E33" s="23"/>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row>
    <row r="34" spans="1:53" ht="12.75" customHeight="1" x14ac:dyDescent="0.3">
      <c r="A34" s="17">
        <f t="shared" si="0"/>
        <v>29</v>
      </c>
      <c r="B34" s="17"/>
      <c r="C34" s="16"/>
      <c r="D34" s="23"/>
      <c r="E34" s="23"/>
      <c r="F34" s="17"/>
      <c r="G34" s="17"/>
      <c r="H34" s="17"/>
      <c r="I34" s="17"/>
      <c r="J34" s="17"/>
      <c r="K34" s="17"/>
      <c r="L34" s="17"/>
      <c r="M34" s="17"/>
      <c r="N34" s="17"/>
      <c r="O34" s="17"/>
      <c r="P34" s="17"/>
      <c r="Q34" s="17"/>
      <c r="R34" s="17"/>
      <c r="S34" s="17"/>
      <c r="T34" s="17"/>
      <c r="U34" s="17"/>
      <c r="V34" s="17"/>
      <c r="W34" s="17"/>
      <c r="X34" s="17"/>
      <c r="Y34" s="17"/>
      <c r="Z34" s="17"/>
      <c r="AA34" s="17"/>
      <c r="AB34" s="17"/>
      <c r="AC34" s="24"/>
      <c r="AD34" s="17"/>
      <c r="AE34" s="17"/>
      <c r="AF34" s="17"/>
      <c r="AG34" s="17"/>
      <c r="AH34" s="17"/>
      <c r="AI34" s="17"/>
      <c r="AJ34" s="17"/>
      <c r="AK34" s="17"/>
      <c r="AL34" s="17"/>
      <c r="AM34" s="17"/>
      <c r="AN34" s="17"/>
      <c r="AO34" s="24"/>
      <c r="AP34" s="17"/>
      <c r="AQ34" s="17"/>
      <c r="AR34" s="17"/>
      <c r="AS34" s="17"/>
      <c r="AT34" s="17"/>
      <c r="AU34" s="17"/>
      <c r="AV34" s="17"/>
      <c r="AW34" s="17"/>
      <c r="AX34" s="17"/>
      <c r="AY34" s="17"/>
      <c r="AZ34" s="17"/>
      <c r="BA34" s="24"/>
    </row>
  </sheetData>
  <mergeCells count="5">
    <mergeCell ref="B3:AC3"/>
    <mergeCell ref="F4:Q4"/>
    <mergeCell ref="R4:AC4"/>
    <mergeCell ref="AD4:AO4"/>
    <mergeCell ref="AP4:BA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2CC66-0475-49A4-939E-643045BCE012}">
  <sheetPr>
    <tabColor rgb="FFF8CBAD"/>
  </sheetPr>
  <dimension ref="A1:L85"/>
  <sheetViews>
    <sheetView workbookViewId="0">
      <selection activeCell="A2" sqref="A2:G2"/>
    </sheetView>
  </sheetViews>
  <sheetFormatPr defaultColWidth="9.109375" defaultRowHeight="13.2" x14ac:dyDescent="0.25"/>
  <cols>
    <col min="1" max="1" width="35.5546875" style="2" customWidth="1"/>
    <col min="2" max="2" width="38" style="2" customWidth="1"/>
    <col min="3" max="3" width="35.33203125" style="8" customWidth="1"/>
    <col min="4" max="4" width="34.5546875" style="2" customWidth="1"/>
    <col min="5" max="5" width="44.88671875" style="8" customWidth="1"/>
    <col min="6" max="6" width="29.33203125" style="2" customWidth="1"/>
    <col min="7" max="7" width="7.6640625" style="8" customWidth="1"/>
    <col min="8" max="8" width="11.5546875" style="2" customWidth="1"/>
    <col min="9" max="16384" width="9.109375" style="2"/>
  </cols>
  <sheetData>
    <row r="1" spans="1:7" ht="12.75" customHeight="1" x14ac:dyDescent="0.25"/>
    <row r="2" spans="1:7" ht="12.75" customHeight="1" x14ac:dyDescent="0.3">
      <c r="A2" s="165" t="s">
        <v>92</v>
      </c>
      <c r="B2" s="166"/>
      <c r="C2" s="166"/>
      <c r="D2" s="166"/>
      <c r="E2" s="166"/>
      <c r="F2" s="166"/>
      <c r="G2" s="166"/>
    </row>
    <row r="3" spans="1:7" ht="12.75" customHeight="1" x14ac:dyDescent="0.25">
      <c r="A3" s="70"/>
      <c r="B3" s="71"/>
      <c r="C3" s="71"/>
      <c r="D3" s="71"/>
      <c r="E3" s="71"/>
      <c r="F3" s="71"/>
      <c r="G3" s="71"/>
    </row>
    <row r="4" spans="1:7" ht="12.75" customHeight="1" x14ac:dyDescent="0.25">
      <c r="A4" s="167" t="s">
        <v>93</v>
      </c>
      <c r="B4" s="167"/>
      <c r="C4" s="167"/>
      <c r="D4" s="167"/>
      <c r="E4" s="167"/>
      <c r="F4" s="167"/>
      <c r="G4" s="71"/>
    </row>
    <row r="5" spans="1:7" ht="12.75" customHeight="1" x14ac:dyDescent="0.25">
      <c r="A5" s="112" t="s">
        <v>94</v>
      </c>
      <c r="B5" s="72"/>
      <c r="C5" s="72"/>
      <c r="D5" s="72"/>
      <c r="E5" s="72"/>
      <c r="F5" s="72"/>
      <c r="G5" s="72"/>
    </row>
    <row r="6" spans="1:7" ht="15.75" customHeight="1" x14ac:dyDescent="0.3">
      <c r="A6" s="25" t="s">
        <v>95</v>
      </c>
      <c r="B6" s="3"/>
    </row>
    <row r="7" spans="1:7" ht="15.75" customHeight="1" x14ac:dyDescent="0.3">
      <c r="A7" s="25" t="s">
        <v>36</v>
      </c>
      <c r="B7" s="3"/>
    </row>
    <row r="8" spans="1:7" x14ac:dyDescent="0.25">
      <c r="A8" s="1"/>
    </row>
    <row r="9" spans="1:7" ht="14.4" x14ac:dyDescent="0.3">
      <c r="A9" s="26"/>
      <c r="B9" s="168" t="s">
        <v>96</v>
      </c>
      <c r="C9" s="169"/>
      <c r="D9" s="169"/>
      <c r="E9" s="170"/>
      <c r="F9" s="26"/>
    </row>
    <row r="10" spans="1:7" ht="15" customHeight="1" x14ac:dyDescent="0.25">
      <c r="A10" s="27" t="s">
        <v>97</v>
      </c>
      <c r="B10" s="114" t="s">
        <v>98</v>
      </c>
      <c r="C10" s="114" t="s">
        <v>99</v>
      </c>
      <c r="D10" s="114" t="s">
        <v>100</v>
      </c>
      <c r="E10" s="114" t="s">
        <v>101</v>
      </c>
      <c r="F10" s="114" t="s">
        <v>102</v>
      </c>
    </row>
    <row r="11" spans="1:7" ht="14.4" x14ac:dyDescent="0.25">
      <c r="A11" s="28" t="s">
        <v>103</v>
      </c>
      <c r="B11" s="171"/>
      <c r="C11" s="171"/>
      <c r="D11" s="171"/>
      <c r="E11" s="171"/>
      <c r="F11" s="171" t="s">
        <v>104</v>
      </c>
    </row>
    <row r="12" spans="1:7" ht="14.4" x14ac:dyDescent="0.25">
      <c r="A12" s="29" t="s">
        <v>105</v>
      </c>
      <c r="B12" s="172"/>
      <c r="C12" s="172"/>
      <c r="D12" s="172"/>
      <c r="E12" s="172"/>
      <c r="F12" s="172"/>
    </row>
    <row r="13" spans="1:7" ht="15" customHeight="1" x14ac:dyDescent="0.25">
      <c r="A13" s="29" t="s">
        <v>106</v>
      </c>
      <c r="B13" s="30"/>
      <c r="C13" s="30"/>
      <c r="D13" s="30"/>
      <c r="E13" s="30"/>
      <c r="F13" s="30" t="s">
        <v>104</v>
      </c>
    </row>
    <row r="14" spans="1:7" ht="16.2" x14ac:dyDescent="0.25">
      <c r="A14" s="29" t="s">
        <v>107</v>
      </c>
      <c r="B14" s="30"/>
      <c r="C14" s="30"/>
      <c r="D14" s="30"/>
      <c r="E14" s="30"/>
      <c r="F14" s="30" t="s">
        <v>104</v>
      </c>
    </row>
    <row r="15" spans="1:7" ht="14.4" x14ac:dyDescent="0.25">
      <c r="A15" s="31" t="s">
        <v>108</v>
      </c>
      <c r="B15" s="32" t="s">
        <v>109</v>
      </c>
      <c r="C15" s="32" t="s">
        <v>110</v>
      </c>
      <c r="D15" s="32" t="s">
        <v>110</v>
      </c>
      <c r="E15" s="32" t="s">
        <v>111</v>
      </c>
      <c r="F15" s="32" t="s">
        <v>104</v>
      </c>
    </row>
    <row r="16" spans="1:7" ht="28.8" x14ac:dyDescent="0.25">
      <c r="A16" s="28" t="s">
        <v>112</v>
      </c>
      <c r="B16" s="171"/>
      <c r="C16" s="171"/>
      <c r="D16" s="171"/>
      <c r="E16" s="171"/>
      <c r="F16" s="171" t="s">
        <v>110</v>
      </c>
    </row>
    <row r="17" spans="1:6" ht="14.4" x14ac:dyDescent="0.25">
      <c r="A17" s="29" t="s">
        <v>113</v>
      </c>
      <c r="B17" s="172"/>
      <c r="C17" s="172"/>
      <c r="D17" s="172"/>
      <c r="E17" s="172"/>
      <c r="F17" s="172"/>
    </row>
    <row r="18" spans="1:6" ht="16.2" x14ac:dyDescent="0.25">
      <c r="A18" s="29" t="s">
        <v>114</v>
      </c>
      <c r="B18" s="30"/>
      <c r="C18" s="30"/>
      <c r="D18" s="30"/>
      <c r="E18" s="30"/>
      <c r="F18" s="30" t="s">
        <v>104</v>
      </c>
    </row>
    <row r="19" spans="1:6" ht="14.4" x14ac:dyDescent="0.25">
      <c r="A19" s="29" t="s">
        <v>115</v>
      </c>
      <c r="B19" s="30"/>
      <c r="C19" s="30"/>
      <c r="D19" s="30"/>
      <c r="E19" s="30"/>
      <c r="F19" s="30" t="s">
        <v>104</v>
      </c>
    </row>
    <row r="20" spans="1:6" ht="14.4" x14ac:dyDescent="0.25">
      <c r="A20" s="29" t="s">
        <v>116</v>
      </c>
      <c r="B20" s="30"/>
      <c r="C20" s="30"/>
      <c r="D20" s="30"/>
      <c r="E20" s="30"/>
      <c r="F20" s="30" t="s">
        <v>104</v>
      </c>
    </row>
    <row r="21" spans="1:6" ht="14.4" x14ac:dyDescent="0.25">
      <c r="A21" s="29" t="s">
        <v>117</v>
      </c>
      <c r="B21" s="30"/>
      <c r="C21" s="30"/>
      <c r="D21" s="30"/>
      <c r="E21" s="30"/>
      <c r="F21" s="30" t="s">
        <v>118</v>
      </c>
    </row>
    <row r="22" spans="1:6" ht="14.4" x14ac:dyDescent="0.25">
      <c r="A22" s="29" t="s">
        <v>119</v>
      </c>
      <c r="B22" s="30"/>
      <c r="C22" s="30"/>
      <c r="D22" s="30"/>
      <c r="E22" s="30"/>
      <c r="F22" s="30" t="s">
        <v>104</v>
      </c>
    </row>
    <row r="23" spans="1:6" ht="16.2" x14ac:dyDescent="0.25">
      <c r="A23" s="29" t="s">
        <v>120</v>
      </c>
      <c r="B23" s="30"/>
      <c r="C23" s="30"/>
      <c r="D23" s="30"/>
      <c r="E23" s="30"/>
      <c r="F23" s="30" t="s">
        <v>104</v>
      </c>
    </row>
    <row r="24" spans="1:6" ht="14.4" x14ac:dyDescent="0.25">
      <c r="A24" s="29" t="s">
        <v>121</v>
      </c>
      <c r="B24" s="30"/>
      <c r="C24" s="30"/>
      <c r="D24" s="30"/>
      <c r="E24" s="30"/>
      <c r="F24" s="30" t="s">
        <v>104</v>
      </c>
    </row>
    <row r="25" spans="1:6" ht="14.4" x14ac:dyDescent="0.25">
      <c r="A25" s="29" t="s">
        <v>122</v>
      </c>
      <c r="B25" s="30"/>
      <c r="C25" s="30"/>
      <c r="D25" s="30"/>
      <c r="E25" s="30"/>
      <c r="F25" s="30" t="s">
        <v>104</v>
      </c>
    </row>
    <row r="26" spans="1:6" ht="14.4" x14ac:dyDescent="0.25">
      <c r="A26" s="29" t="s">
        <v>123</v>
      </c>
      <c r="B26" s="30"/>
      <c r="C26" s="30"/>
      <c r="D26" s="30"/>
      <c r="E26" s="30"/>
      <c r="F26" s="30" t="s">
        <v>104</v>
      </c>
    </row>
    <row r="27" spans="1:6" ht="14.4" x14ac:dyDescent="0.25">
      <c r="A27" s="29" t="s">
        <v>124</v>
      </c>
      <c r="B27" s="30"/>
      <c r="C27" s="30"/>
      <c r="D27" s="30"/>
      <c r="E27" s="30"/>
      <c r="F27" s="30" t="s">
        <v>104</v>
      </c>
    </row>
    <row r="28" spans="1:6" ht="14.4" x14ac:dyDescent="0.25">
      <c r="A28" s="29" t="s">
        <v>125</v>
      </c>
      <c r="B28" s="30"/>
      <c r="C28" s="30"/>
      <c r="D28" s="30"/>
      <c r="E28" s="30"/>
      <c r="F28" s="30" t="s">
        <v>104</v>
      </c>
    </row>
    <row r="29" spans="1:6" ht="14.4" x14ac:dyDescent="0.25">
      <c r="A29" s="29" t="s">
        <v>126</v>
      </c>
      <c r="B29" s="30"/>
      <c r="C29" s="30"/>
      <c r="D29" s="30"/>
      <c r="E29" s="30"/>
      <c r="F29" s="30" t="s">
        <v>104</v>
      </c>
    </row>
    <row r="30" spans="1:6" ht="14.4" x14ac:dyDescent="0.25">
      <c r="A30" s="29" t="s">
        <v>127</v>
      </c>
      <c r="B30" s="30"/>
      <c r="C30" s="30"/>
      <c r="D30" s="30"/>
      <c r="E30" s="30"/>
      <c r="F30" s="30" t="s">
        <v>118</v>
      </c>
    </row>
    <row r="31" spans="1:6" ht="14.4" x14ac:dyDescent="0.25">
      <c r="A31" s="29" t="s">
        <v>128</v>
      </c>
      <c r="B31" s="30"/>
      <c r="C31" s="30"/>
      <c r="D31" s="30"/>
      <c r="E31" s="30"/>
      <c r="F31" s="30" t="s">
        <v>104</v>
      </c>
    </row>
    <row r="32" spans="1:6" ht="14.4" x14ac:dyDescent="0.25">
      <c r="A32" s="29" t="s">
        <v>129</v>
      </c>
      <c r="B32" s="30"/>
      <c r="C32" s="30"/>
      <c r="D32" s="30"/>
      <c r="E32" s="30"/>
      <c r="F32" s="30" t="s">
        <v>104</v>
      </c>
    </row>
    <row r="33" spans="1:6" ht="14.4" x14ac:dyDescent="0.25">
      <c r="A33" s="29" t="s">
        <v>130</v>
      </c>
      <c r="B33" s="30"/>
      <c r="C33" s="30"/>
      <c r="D33" s="30"/>
      <c r="E33" s="30"/>
      <c r="F33" s="30" t="s">
        <v>104</v>
      </c>
    </row>
    <row r="34" spans="1:6" ht="14.4" x14ac:dyDescent="0.25">
      <c r="A34" s="29" t="s">
        <v>131</v>
      </c>
      <c r="B34" s="30"/>
      <c r="C34" s="30"/>
      <c r="D34" s="30"/>
      <c r="E34" s="30"/>
      <c r="F34" s="30" t="s">
        <v>104</v>
      </c>
    </row>
    <row r="35" spans="1:6" ht="14.4" x14ac:dyDescent="0.25">
      <c r="A35" s="29" t="s">
        <v>132</v>
      </c>
      <c r="B35" s="30"/>
      <c r="C35" s="30"/>
      <c r="D35" s="30"/>
      <c r="E35" s="30"/>
      <c r="F35" s="30" t="s">
        <v>104</v>
      </c>
    </row>
    <row r="36" spans="1:6" ht="16.2" x14ac:dyDescent="0.25">
      <c r="A36" s="29" t="s">
        <v>133</v>
      </c>
      <c r="B36" s="30"/>
      <c r="C36" s="30"/>
      <c r="D36" s="30"/>
      <c r="E36" s="30"/>
      <c r="F36" s="30" t="s">
        <v>104</v>
      </c>
    </row>
    <row r="37" spans="1:6" ht="30.6" x14ac:dyDescent="0.25">
      <c r="A37" s="29" t="s">
        <v>134</v>
      </c>
      <c r="B37" s="30"/>
      <c r="C37" s="30"/>
      <c r="D37" s="30"/>
      <c r="E37" s="30"/>
      <c r="F37" s="30" t="s">
        <v>104</v>
      </c>
    </row>
    <row r="38" spans="1:6" ht="28.8" x14ac:dyDescent="0.25">
      <c r="A38" s="31" t="s">
        <v>135</v>
      </c>
      <c r="B38" s="32" t="s">
        <v>110</v>
      </c>
      <c r="C38" s="32" t="s">
        <v>104</v>
      </c>
      <c r="D38" s="32" t="s">
        <v>110</v>
      </c>
      <c r="E38" s="32" t="s">
        <v>111</v>
      </c>
      <c r="F38" s="32" t="s">
        <v>104</v>
      </c>
    </row>
    <row r="39" spans="1:6" ht="14.4" x14ac:dyDescent="0.25">
      <c r="A39" s="31" t="s">
        <v>136</v>
      </c>
      <c r="B39" s="32" t="s">
        <v>110</v>
      </c>
      <c r="C39" s="32" t="s">
        <v>104</v>
      </c>
      <c r="D39" s="32" t="s">
        <v>110</v>
      </c>
      <c r="E39" s="32" t="s">
        <v>111</v>
      </c>
      <c r="F39" s="32" t="s">
        <v>104</v>
      </c>
    </row>
    <row r="41" spans="1:6" ht="15" customHeight="1" x14ac:dyDescent="0.25">
      <c r="A41" s="174" t="s">
        <v>137</v>
      </c>
      <c r="B41" s="176"/>
      <c r="C41" s="173"/>
      <c r="D41" s="174" t="s">
        <v>138</v>
      </c>
      <c r="E41" s="175"/>
      <c r="F41" s="176"/>
    </row>
    <row r="42" spans="1:6" ht="14.4" x14ac:dyDescent="0.25">
      <c r="A42" s="180" t="s">
        <v>139</v>
      </c>
      <c r="B42" s="181"/>
      <c r="C42" s="173"/>
      <c r="D42" s="177"/>
      <c r="E42" s="178"/>
      <c r="F42" s="179"/>
    </row>
    <row r="43" spans="1:6" ht="14.4" x14ac:dyDescent="0.3">
      <c r="A43" s="29"/>
      <c r="B43" s="30" t="s">
        <v>140</v>
      </c>
      <c r="C43" s="33"/>
      <c r="D43" s="158"/>
      <c r="E43" s="159"/>
      <c r="F43" s="30" t="s">
        <v>140</v>
      </c>
    </row>
    <row r="44" spans="1:6" ht="14.4" x14ac:dyDescent="0.3">
      <c r="A44" s="29"/>
      <c r="B44" s="30" t="s">
        <v>140</v>
      </c>
      <c r="C44" s="33"/>
      <c r="D44" s="158"/>
      <c r="E44" s="159"/>
      <c r="F44" s="30" t="s">
        <v>140</v>
      </c>
    </row>
    <row r="45" spans="1:6" ht="14.4" x14ac:dyDescent="0.3">
      <c r="A45" s="29"/>
      <c r="B45" s="30" t="s">
        <v>140</v>
      </c>
      <c r="C45" s="33"/>
      <c r="D45" s="158"/>
      <c r="E45" s="159"/>
      <c r="F45" s="30" t="s">
        <v>140</v>
      </c>
    </row>
    <row r="46" spans="1:6" ht="14.4" x14ac:dyDescent="0.3">
      <c r="A46" s="29"/>
      <c r="B46" s="30" t="s">
        <v>140</v>
      </c>
      <c r="C46" s="33"/>
      <c r="D46" s="158"/>
      <c r="E46" s="159"/>
      <c r="F46" s="30" t="s">
        <v>140</v>
      </c>
    </row>
    <row r="47" spans="1:6" ht="14.4" x14ac:dyDescent="0.3">
      <c r="A47" s="34" t="s">
        <v>39</v>
      </c>
      <c r="B47" s="35" t="s">
        <v>140</v>
      </c>
      <c r="C47" s="33"/>
      <c r="D47" s="160" t="s">
        <v>39</v>
      </c>
      <c r="E47" s="161"/>
      <c r="F47" s="35" t="s">
        <v>140</v>
      </c>
    </row>
    <row r="48" spans="1:6" ht="14.4" x14ac:dyDescent="0.3">
      <c r="A48" s="26"/>
      <c r="B48" s="33"/>
      <c r="C48" s="33"/>
      <c r="D48" s="33"/>
      <c r="E48" s="33"/>
      <c r="F48" s="33"/>
    </row>
    <row r="49" spans="1:6" ht="15" customHeight="1" x14ac:dyDescent="0.3">
      <c r="A49" s="155" t="s">
        <v>141</v>
      </c>
      <c r="B49" s="156"/>
      <c r="C49" s="33"/>
      <c r="D49" s="155" t="s">
        <v>142</v>
      </c>
      <c r="E49" s="157"/>
      <c r="F49" s="156"/>
    </row>
    <row r="50" spans="1:6" ht="14.4" x14ac:dyDescent="0.3">
      <c r="A50" s="29"/>
      <c r="B50" s="30" t="s">
        <v>140</v>
      </c>
      <c r="C50" s="33"/>
      <c r="D50" s="158"/>
      <c r="E50" s="159"/>
      <c r="F50" s="30" t="s">
        <v>140</v>
      </c>
    </row>
    <row r="51" spans="1:6" ht="14.4" x14ac:dyDescent="0.3">
      <c r="A51" s="29"/>
      <c r="B51" s="30" t="s">
        <v>140</v>
      </c>
      <c r="C51" s="33"/>
      <c r="D51" s="158"/>
      <c r="E51" s="159"/>
      <c r="F51" s="30" t="s">
        <v>140</v>
      </c>
    </row>
    <row r="52" spans="1:6" ht="14.4" x14ac:dyDescent="0.3">
      <c r="A52" s="29"/>
      <c r="B52" s="30" t="s">
        <v>140</v>
      </c>
      <c r="C52" s="33"/>
      <c r="D52" s="158"/>
      <c r="E52" s="159"/>
      <c r="F52" s="30" t="s">
        <v>140</v>
      </c>
    </row>
    <row r="53" spans="1:6" ht="14.4" x14ac:dyDescent="0.3">
      <c r="A53" s="29"/>
      <c r="B53" s="30" t="s">
        <v>140</v>
      </c>
      <c r="C53" s="33"/>
      <c r="D53" s="158"/>
      <c r="E53" s="159"/>
      <c r="F53" s="30" t="s">
        <v>140</v>
      </c>
    </row>
    <row r="54" spans="1:6" ht="14.4" x14ac:dyDescent="0.3">
      <c r="A54" s="34" t="s">
        <v>39</v>
      </c>
      <c r="B54" s="35" t="s">
        <v>140</v>
      </c>
      <c r="C54" s="33"/>
      <c r="D54" s="160" t="s">
        <v>39</v>
      </c>
      <c r="E54" s="161"/>
      <c r="F54" s="35" t="s">
        <v>140</v>
      </c>
    </row>
    <row r="55" spans="1:6" ht="14.4" x14ac:dyDescent="0.3">
      <c r="A55" s="26"/>
      <c r="B55" s="33"/>
      <c r="C55" s="33"/>
      <c r="D55" s="33"/>
      <c r="E55" s="33"/>
      <c r="F55" s="33"/>
    </row>
    <row r="56" spans="1:6" ht="15" customHeight="1" x14ac:dyDescent="0.3">
      <c r="A56" s="155" t="s">
        <v>143</v>
      </c>
      <c r="B56" s="156"/>
      <c r="C56" s="33"/>
      <c r="D56" s="155" t="s">
        <v>144</v>
      </c>
      <c r="E56" s="157"/>
      <c r="F56" s="156"/>
    </row>
    <row r="57" spans="1:6" ht="14.4" x14ac:dyDescent="0.3">
      <c r="A57" s="29"/>
      <c r="B57" s="30" t="s">
        <v>140</v>
      </c>
      <c r="C57" s="33"/>
      <c r="D57" s="158"/>
      <c r="E57" s="159"/>
      <c r="F57" s="30" t="s">
        <v>140</v>
      </c>
    </row>
    <row r="58" spans="1:6" ht="14.4" x14ac:dyDescent="0.3">
      <c r="A58" s="29"/>
      <c r="B58" s="30" t="s">
        <v>140</v>
      </c>
      <c r="C58" s="33"/>
      <c r="D58" s="158"/>
      <c r="E58" s="159"/>
      <c r="F58" s="30" t="s">
        <v>140</v>
      </c>
    </row>
    <row r="59" spans="1:6" ht="14.4" x14ac:dyDescent="0.3">
      <c r="A59" s="29"/>
      <c r="B59" s="30" t="s">
        <v>140</v>
      </c>
      <c r="C59" s="33"/>
      <c r="D59" s="158"/>
      <c r="E59" s="159"/>
      <c r="F59" s="30" t="s">
        <v>140</v>
      </c>
    </row>
    <row r="60" spans="1:6" ht="14.4" x14ac:dyDescent="0.3">
      <c r="A60" s="29"/>
      <c r="B60" s="30" t="s">
        <v>140</v>
      </c>
      <c r="C60" s="33"/>
      <c r="D60" s="158"/>
      <c r="E60" s="159"/>
      <c r="F60" s="30" t="s">
        <v>140</v>
      </c>
    </row>
    <row r="61" spans="1:6" ht="14.4" x14ac:dyDescent="0.3">
      <c r="A61" s="34" t="s">
        <v>39</v>
      </c>
      <c r="B61" s="35" t="s">
        <v>140</v>
      </c>
      <c r="C61" s="33"/>
      <c r="D61" s="160" t="s">
        <v>39</v>
      </c>
      <c r="E61" s="161"/>
      <c r="F61" s="35" t="s">
        <v>140</v>
      </c>
    </row>
    <row r="63" spans="1:6" ht="16.2" x14ac:dyDescent="0.25">
      <c r="A63" s="36" t="s">
        <v>145</v>
      </c>
    </row>
    <row r="65" spans="1:12" ht="14.4" x14ac:dyDescent="0.25">
      <c r="A65" s="164" t="s">
        <v>146</v>
      </c>
      <c r="B65" s="162"/>
      <c r="C65" s="37"/>
      <c r="D65" s="38" t="s">
        <v>147</v>
      </c>
      <c r="E65" s="39" t="s">
        <v>148</v>
      </c>
      <c r="F65" s="113"/>
    </row>
    <row r="66" spans="1:12" ht="14.4" x14ac:dyDescent="0.25">
      <c r="A66" s="40" t="s">
        <v>149</v>
      </c>
      <c r="B66" s="162" t="s">
        <v>150</v>
      </c>
      <c r="C66" s="162"/>
      <c r="D66" s="162"/>
      <c r="E66" s="162"/>
      <c r="F66" s="163"/>
    </row>
    <row r="68" spans="1:12" ht="15" thickBot="1" x14ac:dyDescent="0.3">
      <c r="A68" s="146" t="s">
        <v>151</v>
      </c>
      <c r="B68" s="147"/>
      <c r="C68" s="62" t="s">
        <v>152</v>
      </c>
      <c r="D68" s="148" t="s">
        <v>153</v>
      </c>
      <c r="E68" s="149"/>
      <c r="F68" s="149"/>
      <c r="G68" s="147"/>
      <c r="H68" s="150" t="s">
        <v>154</v>
      </c>
      <c r="I68" s="151"/>
      <c r="J68" s="151"/>
      <c r="K68" s="151"/>
      <c r="L68" s="152"/>
    </row>
    <row r="69" spans="1:12" ht="46.95" customHeight="1" thickBot="1" x14ac:dyDescent="0.3">
      <c r="A69" s="69" t="s">
        <v>155</v>
      </c>
      <c r="B69" s="153" t="s">
        <v>156</v>
      </c>
      <c r="C69" s="141"/>
      <c r="D69" s="154"/>
      <c r="E69" s="59" t="s">
        <v>157</v>
      </c>
      <c r="F69" s="59" t="s">
        <v>158</v>
      </c>
      <c r="G69" s="59" t="s">
        <v>159</v>
      </c>
      <c r="H69" s="59" t="s">
        <v>160</v>
      </c>
      <c r="I69" s="59" t="s">
        <v>161</v>
      </c>
      <c r="J69" s="59" t="s">
        <v>162</v>
      </c>
      <c r="K69" s="59" t="s">
        <v>162</v>
      </c>
      <c r="L69" s="63" t="s">
        <v>163</v>
      </c>
    </row>
    <row r="70" spans="1:12" ht="15" thickBot="1" x14ac:dyDescent="0.3">
      <c r="A70" s="64"/>
      <c r="B70" s="143"/>
      <c r="C70" s="144"/>
      <c r="D70" s="145"/>
      <c r="E70" s="60"/>
      <c r="F70" s="60"/>
      <c r="G70" s="60"/>
      <c r="H70" s="60"/>
      <c r="I70" s="60"/>
      <c r="J70" s="60"/>
      <c r="K70" s="60"/>
      <c r="L70" s="65"/>
    </row>
    <row r="71" spans="1:12" ht="15" thickBot="1" x14ac:dyDescent="0.3">
      <c r="A71" s="64"/>
      <c r="B71" s="143"/>
      <c r="C71" s="144"/>
      <c r="D71" s="145"/>
      <c r="E71" s="60"/>
      <c r="F71" s="60"/>
      <c r="G71" s="60"/>
      <c r="H71" s="60"/>
      <c r="I71" s="60"/>
      <c r="J71" s="60"/>
      <c r="K71" s="60"/>
      <c r="L71" s="65"/>
    </row>
    <row r="72" spans="1:12" ht="15" thickBot="1" x14ac:dyDescent="0.3">
      <c r="A72" s="64"/>
      <c r="B72" s="143"/>
      <c r="C72" s="144"/>
      <c r="D72" s="145"/>
      <c r="E72" s="60"/>
      <c r="F72" s="60"/>
      <c r="G72" s="60"/>
      <c r="H72" s="60"/>
      <c r="I72" s="60"/>
      <c r="J72" s="60"/>
      <c r="K72" s="60"/>
      <c r="L72" s="65"/>
    </row>
    <row r="73" spans="1:12" ht="15" thickBot="1" x14ac:dyDescent="0.3">
      <c r="A73" s="64"/>
      <c r="B73" s="143"/>
      <c r="C73" s="144"/>
      <c r="D73" s="145"/>
      <c r="E73" s="60"/>
      <c r="F73" s="60"/>
      <c r="G73" s="60"/>
      <c r="H73" s="60"/>
      <c r="I73" s="60"/>
      <c r="J73" s="60"/>
      <c r="K73" s="60"/>
      <c r="L73" s="65"/>
    </row>
    <row r="74" spans="1:12" ht="15" thickBot="1" x14ac:dyDescent="0.3">
      <c r="A74" s="64"/>
      <c r="B74" s="143"/>
      <c r="C74" s="144"/>
      <c r="D74" s="145"/>
      <c r="E74" s="60"/>
      <c r="F74" s="60"/>
      <c r="G74" s="60"/>
      <c r="H74" s="60"/>
      <c r="I74" s="60"/>
      <c r="J74" s="60"/>
      <c r="K74" s="60"/>
      <c r="L74" s="65"/>
    </row>
    <row r="75" spans="1:12" ht="15" thickBot="1" x14ac:dyDescent="0.3">
      <c r="A75" s="64"/>
      <c r="B75" s="143"/>
      <c r="C75" s="144"/>
      <c r="D75" s="145"/>
      <c r="E75" s="60"/>
      <c r="F75" s="60"/>
      <c r="G75" s="60"/>
      <c r="H75" s="60"/>
      <c r="I75" s="60"/>
      <c r="J75" s="60"/>
      <c r="K75" s="60"/>
      <c r="L75" s="65"/>
    </row>
    <row r="76" spans="1:12" ht="15" thickBot="1" x14ac:dyDescent="0.3">
      <c r="A76" s="134" t="s">
        <v>164</v>
      </c>
      <c r="B76" s="135"/>
      <c r="C76" s="135"/>
      <c r="D76" s="135"/>
      <c r="E76" s="135"/>
      <c r="F76" s="135"/>
      <c r="G76" s="136"/>
      <c r="H76" s="61"/>
      <c r="I76" s="61"/>
      <c r="J76" s="61"/>
      <c r="K76" s="61"/>
      <c r="L76" s="66"/>
    </row>
    <row r="77" spans="1:12" ht="15" thickBot="1" x14ac:dyDescent="0.3">
      <c r="A77" s="140" t="s">
        <v>165</v>
      </c>
      <c r="B77" s="141"/>
      <c r="C77" s="141"/>
      <c r="D77" s="141"/>
      <c r="E77" s="141"/>
      <c r="F77" s="141"/>
      <c r="G77" s="141"/>
      <c r="H77" s="141"/>
      <c r="I77" s="141"/>
      <c r="J77" s="141"/>
      <c r="K77" s="141"/>
      <c r="L77" s="142"/>
    </row>
    <row r="78" spans="1:12" ht="15" thickBot="1" x14ac:dyDescent="0.3">
      <c r="A78" s="131" t="s">
        <v>166</v>
      </c>
      <c r="B78" s="132"/>
      <c r="C78" s="132"/>
      <c r="D78" s="132"/>
      <c r="E78" s="132"/>
      <c r="F78" s="132"/>
      <c r="G78" s="133"/>
      <c r="H78" s="60"/>
      <c r="I78" s="60"/>
      <c r="J78" s="60"/>
      <c r="K78" s="60"/>
      <c r="L78" s="65"/>
    </row>
    <row r="79" spans="1:12" ht="15" thickBot="1" x14ac:dyDescent="0.3">
      <c r="A79" s="131" t="s">
        <v>167</v>
      </c>
      <c r="B79" s="132"/>
      <c r="C79" s="132"/>
      <c r="D79" s="132"/>
      <c r="E79" s="132"/>
      <c r="F79" s="132"/>
      <c r="G79" s="133"/>
      <c r="H79" s="60"/>
      <c r="I79" s="60"/>
      <c r="J79" s="60"/>
      <c r="K79" s="60"/>
      <c r="L79" s="65"/>
    </row>
    <row r="80" spans="1:12" ht="15" thickBot="1" x14ac:dyDescent="0.3">
      <c r="A80" s="131" t="s">
        <v>168</v>
      </c>
      <c r="B80" s="132"/>
      <c r="C80" s="132"/>
      <c r="D80" s="132"/>
      <c r="E80" s="132"/>
      <c r="F80" s="132"/>
      <c r="G80" s="133"/>
      <c r="H80" s="60"/>
      <c r="I80" s="60"/>
      <c r="J80" s="60"/>
      <c r="K80" s="60"/>
      <c r="L80" s="65"/>
    </row>
    <row r="81" spans="1:12" ht="15" thickBot="1" x14ac:dyDescent="0.3">
      <c r="A81" s="131" t="s">
        <v>169</v>
      </c>
      <c r="B81" s="132"/>
      <c r="C81" s="132"/>
      <c r="D81" s="132"/>
      <c r="E81" s="132"/>
      <c r="F81" s="132"/>
      <c r="G81" s="133"/>
      <c r="H81" s="60"/>
      <c r="I81" s="60"/>
      <c r="J81" s="60"/>
      <c r="K81" s="60"/>
      <c r="L81" s="65"/>
    </row>
    <row r="82" spans="1:12" ht="15" thickBot="1" x14ac:dyDescent="0.3">
      <c r="A82" s="131" t="s">
        <v>170</v>
      </c>
      <c r="B82" s="132"/>
      <c r="C82" s="132"/>
      <c r="D82" s="132"/>
      <c r="E82" s="132"/>
      <c r="F82" s="132"/>
      <c r="G82" s="133"/>
      <c r="H82" s="60"/>
      <c r="I82" s="60"/>
      <c r="J82" s="60"/>
      <c r="K82" s="60"/>
      <c r="L82" s="65"/>
    </row>
    <row r="83" spans="1:12" ht="15" thickBot="1" x14ac:dyDescent="0.3">
      <c r="A83" s="131" t="s">
        <v>171</v>
      </c>
      <c r="B83" s="132"/>
      <c r="C83" s="132"/>
      <c r="D83" s="132"/>
      <c r="E83" s="132"/>
      <c r="F83" s="132"/>
      <c r="G83" s="133"/>
      <c r="H83" s="60"/>
      <c r="I83" s="60"/>
      <c r="J83" s="60"/>
      <c r="K83" s="60"/>
      <c r="L83" s="65"/>
    </row>
    <row r="84" spans="1:12" ht="15" thickBot="1" x14ac:dyDescent="0.3">
      <c r="A84" s="134" t="s">
        <v>172</v>
      </c>
      <c r="B84" s="135"/>
      <c r="C84" s="135"/>
      <c r="D84" s="135"/>
      <c r="E84" s="135"/>
      <c r="F84" s="135"/>
      <c r="G84" s="136"/>
      <c r="H84" s="61"/>
      <c r="I84" s="61"/>
      <c r="J84" s="61"/>
      <c r="K84" s="61"/>
      <c r="L84" s="66"/>
    </row>
    <row r="85" spans="1:12" ht="14.4" customHeight="1" x14ac:dyDescent="0.25">
      <c r="A85" s="137" t="s">
        <v>173</v>
      </c>
      <c r="B85" s="138"/>
      <c r="C85" s="138"/>
      <c r="D85" s="138"/>
      <c r="E85" s="138"/>
      <c r="F85" s="138"/>
      <c r="G85" s="139"/>
      <c r="H85" s="67"/>
      <c r="I85" s="67"/>
      <c r="J85" s="67"/>
      <c r="K85" s="67"/>
      <c r="L85" s="68"/>
    </row>
  </sheetData>
  <mergeCells count="58">
    <mergeCell ref="F16:F17"/>
    <mergeCell ref="D54:E54"/>
    <mergeCell ref="C41:C42"/>
    <mergeCell ref="D41:F42"/>
    <mergeCell ref="A42:B42"/>
    <mergeCell ref="B16:B17"/>
    <mergeCell ref="C16:C17"/>
    <mergeCell ref="D16:D17"/>
    <mergeCell ref="E16:E17"/>
    <mergeCell ref="D49:F49"/>
    <mergeCell ref="D50:E50"/>
    <mergeCell ref="D51:E51"/>
    <mergeCell ref="D52:E52"/>
    <mergeCell ref="D53:E53"/>
    <mergeCell ref="A41:B41"/>
    <mergeCell ref="A2:G2"/>
    <mergeCell ref="A4:F4"/>
    <mergeCell ref="B9:E9"/>
    <mergeCell ref="B11:B12"/>
    <mergeCell ref="C11:C12"/>
    <mergeCell ref="D11:D12"/>
    <mergeCell ref="E11:E12"/>
    <mergeCell ref="F11:F12"/>
    <mergeCell ref="B66:F66"/>
    <mergeCell ref="D57:E57"/>
    <mergeCell ref="D58:E58"/>
    <mergeCell ref="D59:E59"/>
    <mergeCell ref="D60:E60"/>
    <mergeCell ref="D61:E61"/>
    <mergeCell ref="A65:B65"/>
    <mergeCell ref="A56:B56"/>
    <mergeCell ref="D56:F56"/>
    <mergeCell ref="D43:E43"/>
    <mergeCell ref="D44:E44"/>
    <mergeCell ref="D45:E45"/>
    <mergeCell ref="D46:E46"/>
    <mergeCell ref="D47:E47"/>
    <mergeCell ref="A49:B49"/>
    <mergeCell ref="A68:B68"/>
    <mergeCell ref="D68:G68"/>
    <mergeCell ref="H68:L68"/>
    <mergeCell ref="B69:D69"/>
    <mergeCell ref="B70:D70"/>
    <mergeCell ref="B71:D71"/>
    <mergeCell ref="B72:D72"/>
    <mergeCell ref="B73:D73"/>
    <mergeCell ref="B74:D74"/>
    <mergeCell ref="B75:D75"/>
    <mergeCell ref="A76:G76"/>
    <mergeCell ref="A77:L77"/>
    <mergeCell ref="A78:G78"/>
    <mergeCell ref="A79:G79"/>
    <mergeCell ref="A80:G80"/>
    <mergeCell ref="A81:G81"/>
    <mergeCell ref="A82:G82"/>
    <mergeCell ref="A83:G83"/>
    <mergeCell ref="A84:G84"/>
    <mergeCell ref="A85:G8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3E33A-2F74-425E-A2AC-E5D40C6A8635}">
  <sheetPr>
    <tabColor rgb="FFF8CBAD"/>
  </sheetPr>
  <dimension ref="A1:F22"/>
  <sheetViews>
    <sheetView tabSelected="1" workbookViewId="0">
      <selection activeCell="I9" sqref="I9"/>
    </sheetView>
  </sheetViews>
  <sheetFormatPr defaultColWidth="9.109375" defaultRowHeight="13.8" x14ac:dyDescent="0.3"/>
  <cols>
    <col min="1" max="1" width="12" style="12" customWidth="1"/>
    <col min="2" max="2" width="23.6640625" style="12" customWidth="1"/>
    <col min="3" max="3" width="17" style="12" customWidth="1"/>
    <col min="4" max="4" width="17.6640625" style="12" customWidth="1"/>
    <col min="5" max="5" width="15.109375" style="12" customWidth="1"/>
    <col min="6" max="6" width="36.109375" style="12" customWidth="1"/>
    <col min="7" max="16384" width="9.109375" style="12"/>
  </cols>
  <sheetData>
    <row r="1" spans="1:6" ht="12.75" customHeight="1" x14ac:dyDescent="0.3"/>
    <row r="2" spans="1:6" ht="15.75" customHeight="1" x14ac:dyDescent="0.3">
      <c r="A2" s="41" t="s">
        <v>174</v>
      </c>
    </row>
    <row r="3" spans="1:6" ht="12.75" customHeight="1" x14ac:dyDescent="0.3">
      <c r="A3" s="42" t="s">
        <v>35</v>
      </c>
      <c r="B3" s="43"/>
      <c r="C3" s="44" t="s">
        <v>71</v>
      </c>
    </row>
    <row r="4" spans="1:6" ht="12.75" customHeight="1" x14ac:dyDescent="0.3">
      <c r="A4" s="42" t="s">
        <v>36</v>
      </c>
      <c r="B4" s="43"/>
    </row>
    <row r="5" spans="1:6" x14ac:dyDescent="0.3">
      <c r="A5" s="42"/>
      <c r="C5" s="12">
        <v>1</v>
      </c>
      <c r="D5" s="12" t="s">
        <v>175</v>
      </c>
    </row>
    <row r="6" spans="1:6" x14ac:dyDescent="0.3">
      <c r="A6" s="42"/>
      <c r="C6" s="12">
        <v>2</v>
      </c>
      <c r="D6" s="12" t="s">
        <v>74</v>
      </c>
    </row>
    <row r="7" spans="1:6" x14ac:dyDescent="0.3">
      <c r="C7" s="12">
        <v>3</v>
      </c>
      <c r="D7" s="12" t="s">
        <v>176</v>
      </c>
    </row>
    <row r="8" spans="1:6" x14ac:dyDescent="0.3">
      <c r="C8" s="45"/>
      <c r="D8" s="45"/>
      <c r="E8" s="45"/>
      <c r="F8" s="45"/>
    </row>
    <row r="9" spans="1:6" ht="69" x14ac:dyDescent="0.3">
      <c r="A9" s="46" t="s">
        <v>75</v>
      </c>
      <c r="C9" s="184" t="s">
        <v>40</v>
      </c>
      <c r="D9" s="184" t="s">
        <v>177</v>
      </c>
      <c r="E9" s="184" t="s">
        <v>76</v>
      </c>
      <c r="F9" s="45" t="s">
        <v>77</v>
      </c>
    </row>
    <row r="10" spans="1:6" x14ac:dyDescent="0.3">
      <c r="A10" s="56" t="s">
        <v>79</v>
      </c>
      <c r="B10" s="57"/>
      <c r="C10" s="51"/>
      <c r="D10" s="16"/>
      <c r="E10" s="47"/>
      <c r="F10" s="48"/>
    </row>
    <row r="11" spans="1:6" x14ac:dyDescent="0.3">
      <c r="A11" s="54" t="s">
        <v>79</v>
      </c>
      <c r="B11" s="50"/>
      <c r="C11" s="52"/>
      <c r="D11" s="49"/>
      <c r="E11" s="49"/>
      <c r="F11" s="49"/>
    </row>
    <row r="12" spans="1:6" x14ac:dyDescent="0.3">
      <c r="A12" s="54" t="s">
        <v>79</v>
      </c>
      <c r="B12" s="50"/>
      <c r="C12" s="51"/>
      <c r="D12" s="17"/>
      <c r="E12" s="17"/>
      <c r="F12" s="17"/>
    </row>
    <row r="13" spans="1:6" ht="12.75" customHeight="1" x14ac:dyDescent="0.3">
      <c r="A13" s="54" t="s">
        <v>79</v>
      </c>
      <c r="B13" s="58"/>
      <c r="C13" s="51"/>
      <c r="D13" s="17"/>
      <c r="E13" s="17"/>
      <c r="F13" s="17"/>
    </row>
    <row r="14" spans="1:6" x14ac:dyDescent="0.3">
      <c r="A14" s="54" t="s">
        <v>79</v>
      </c>
      <c r="B14" s="50"/>
      <c r="C14" s="51"/>
      <c r="D14" s="17"/>
      <c r="E14" s="17"/>
      <c r="F14" s="17"/>
    </row>
    <row r="15" spans="1:6" x14ac:dyDescent="0.3">
      <c r="A15" s="54" t="s">
        <v>79</v>
      </c>
      <c r="B15" s="50"/>
      <c r="C15" s="51"/>
      <c r="D15" s="17"/>
      <c r="E15" s="17"/>
      <c r="F15" s="17"/>
    </row>
    <row r="16" spans="1:6" ht="12.75" customHeight="1" x14ac:dyDescent="0.3">
      <c r="A16" s="54" t="s">
        <v>79</v>
      </c>
      <c r="B16" s="50"/>
      <c r="C16" s="51"/>
      <c r="D16" s="17"/>
      <c r="E16" s="17"/>
      <c r="F16" s="17"/>
    </row>
    <row r="17" spans="1:6" ht="12.75" customHeight="1" x14ac:dyDescent="0.3">
      <c r="A17" s="54" t="s">
        <v>79</v>
      </c>
      <c r="B17" s="50"/>
      <c r="C17" s="51"/>
      <c r="D17" s="17"/>
      <c r="E17" s="17"/>
      <c r="F17" s="17"/>
    </row>
    <row r="18" spans="1:6" x14ac:dyDescent="0.3">
      <c r="A18" s="55" t="s">
        <v>80</v>
      </c>
      <c r="B18" s="50"/>
      <c r="C18" s="53">
        <f>SUM(C10:C17)</f>
        <v>0</v>
      </c>
      <c r="D18" s="17"/>
      <c r="E18" s="17"/>
      <c r="F18" s="17"/>
    </row>
    <row r="21" spans="1:6" x14ac:dyDescent="0.3">
      <c r="A21" s="12" t="s">
        <v>178</v>
      </c>
    </row>
    <row r="22" spans="1:6" x14ac:dyDescent="0.3">
      <c r="A22" s="12" t="s">
        <v>179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BEB9DAEDA5AEE428BD3826144ABCF62" ma:contentTypeVersion="15" ma:contentTypeDescription="Create a new document." ma:contentTypeScope="" ma:versionID="02c0402ddaa63c15dde5d36e25c957d6">
  <xsd:schema xmlns:xsd="http://www.w3.org/2001/XMLSchema" xmlns:xs="http://www.w3.org/2001/XMLSchema" xmlns:p="http://schemas.microsoft.com/office/2006/metadata/properties" xmlns:ns2="19b2ef83-3023-4d53-88df-14696be10abb" xmlns:ns3="edd56262-f0a4-453d-ae7a-ece56286759c" xmlns:ns4="97c2a25c-25db-4634-b347-87ab0af10b27" targetNamespace="http://schemas.microsoft.com/office/2006/metadata/properties" ma:root="true" ma:fieldsID="454e06eaf14f2e2e6d73c7066d649771" ns2:_="" ns3:_="" ns4:_="">
    <xsd:import namespace="19b2ef83-3023-4d53-88df-14696be10abb"/>
    <xsd:import namespace="edd56262-f0a4-453d-ae7a-ece56286759c"/>
    <xsd:import namespace="97c2a25c-25db-4634-b347-87ab0af10b2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4:TaxCatchAll"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MediaServiceObjectDetectorVersions" minOccurs="0"/>
                <xsd:element ref="ns2:Not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b2ef83-3023-4d53-88df-14696be10a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ec48df8-e8cc-4a73-a73e-519b29584af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Notes" ma:index="21" nillable="true" ma:displayName="Notes" ma:format="Dropdown" ma:internalName="Notes">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dd56262-f0a4-453d-ae7a-ece56286759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7c2a25c-25db-4634-b347-87ab0af10b2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d4416f2-de0c-40fd-be9f-48a0157c2d30}" ma:internalName="TaxCatchAll" ma:showField="CatchAllData" ma:web="edd56262-f0a4-453d-ae7a-ece5628675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7c2a25c-25db-4634-b347-87ab0af10b27" xsi:nil="true"/>
    <lcf76f155ced4ddcb4097134ff3c332f xmlns="19b2ef83-3023-4d53-88df-14696be10abb">
      <Terms xmlns="http://schemas.microsoft.com/office/infopath/2007/PartnerControls"/>
    </lcf76f155ced4ddcb4097134ff3c332f>
    <SharedWithUsers xmlns="edd56262-f0a4-453d-ae7a-ece56286759c">
      <UserInfo>
        <DisplayName>Dhlamini, Dee</DisplayName>
        <AccountId>4459</AccountId>
        <AccountType/>
      </UserInfo>
      <UserInfo>
        <DisplayName>Rhinehart, Debra</DisplayName>
        <AccountId>226</AccountId>
        <AccountType/>
      </UserInfo>
      <UserInfo>
        <DisplayName>Plumacher, Sola</DisplayName>
        <AccountId>1696</AccountId>
        <AccountType/>
      </UserInfo>
      <UserInfo>
        <DisplayName>Clemens, Katie</DisplayName>
        <AccountId>735</AccountId>
        <AccountType/>
      </UserInfo>
      <UserInfo>
        <DisplayName>Astrein, Ken</DisplayName>
        <AccountId>313</AccountId>
        <AccountType/>
      </UserInfo>
      <UserInfo>
        <DisplayName>Olt, Ramlah</DisplayName>
        <AccountId>4166</AccountId>
        <AccountType/>
      </UserInfo>
      <UserInfo>
        <DisplayName>Sakuma, Jeff</DisplayName>
        <AccountId>499</AccountId>
        <AccountType/>
      </UserInfo>
      <UserInfo>
        <DisplayName>Webb, Ann-Margaret</DisplayName>
        <AccountId>330</AccountId>
        <AccountType/>
      </UserInfo>
      <UserInfo>
        <DisplayName>Donovan, Nicole</DisplayName>
        <AccountId>5267</AccountId>
        <AccountType/>
      </UserInfo>
      <UserInfo>
        <DisplayName>Stewart, Irene</DisplayName>
        <AccountId>272</AccountId>
        <AccountType/>
      </UserInfo>
      <UserInfo>
        <DisplayName>Thomson, Natalie</DisplayName>
        <AccountId>210</AccountId>
        <AccountType/>
      </UserInfo>
      <UserInfo>
        <DisplayName>Johnson, Alena</DisplayName>
        <AccountId>3667</AccountId>
        <AccountType/>
      </UserInfo>
      <UserInfo>
        <DisplayName>Kirk, Daniel</DisplayName>
        <AccountId>5488</AccountId>
        <AccountType/>
      </UserInfo>
      <UserInfo>
        <DisplayName>Kim, Tanya</DisplayName>
        <AccountId>147</AccountId>
        <AccountType/>
      </UserInfo>
    </SharedWithUsers>
    <Notes xmlns="19b2ef83-3023-4d53-88df-14696be10abb" xsi:nil="true"/>
  </documentManagement>
</p:properties>
</file>

<file path=customXml/itemProps1.xml><?xml version="1.0" encoding="utf-8"?>
<ds:datastoreItem xmlns:ds="http://schemas.openxmlformats.org/officeDocument/2006/customXml" ds:itemID="{01B9A68F-9495-41F0-BF94-B56534786824}"/>
</file>

<file path=customXml/itemProps2.xml><?xml version="1.0" encoding="utf-8"?>
<ds:datastoreItem xmlns:ds="http://schemas.openxmlformats.org/officeDocument/2006/customXml" ds:itemID="{F45677E4-90DD-489E-B508-89DC2C47CE92}">
  <ds:schemaRefs>
    <ds:schemaRef ds:uri="http://schemas.microsoft.com/sharepoint/v3/contenttype/forms"/>
  </ds:schemaRefs>
</ds:datastoreItem>
</file>

<file path=customXml/itemProps3.xml><?xml version="1.0" encoding="utf-8"?>
<ds:datastoreItem xmlns:ds="http://schemas.openxmlformats.org/officeDocument/2006/customXml" ds:itemID="{6B59E551-8D6F-4C32-951D-8B43BF02F4F3}">
  <ds:schemaRefs>
    <ds:schemaRef ds:uri="http://schemas.microsoft.com/office/2006/documentManagement/types"/>
    <ds:schemaRef ds:uri="http://schemas.microsoft.com/office/2006/metadata/properties"/>
    <ds:schemaRef ds:uri="http://purl.org/dc/elements/1.1/"/>
    <ds:schemaRef ds:uri="97c2a25c-25db-4634-b347-87ab0af10b27"/>
    <ds:schemaRef ds:uri="http://www.w3.org/XML/1998/namespace"/>
    <ds:schemaRef ds:uri="http://schemas.microsoft.com/office/infopath/2007/PartnerControls"/>
    <ds:schemaRef ds:uri="http://schemas.openxmlformats.org/package/2006/metadata/core-properties"/>
    <ds:schemaRef ds:uri="http://purl.org/dc/dcmitype/"/>
    <ds:schemaRef ds:uri="edd56262-f0a4-453d-ae7a-ece56286759c"/>
    <ds:schemaRef ds:uri="19b2ef83-3023-4d53-88df-14696be10abb"/>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Capital Project Schedule</vt:lpstr>
      <vt:lpstr>Capital Project Budget</vt:lpstr>
      <vt:lpstr>Capital Project Funding Summary</vt:lpstr>
      <vt:lpstr>Ops Services Implemen Schedule</vt:lpstr>
      <vt:lpstr>Ops and Services Budget</vt:lpstr>
      <vt:lpstr>Ops and Services Funding Summar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Thomson, Natalie</dc:creator>
  <cp:keywords/>
  <dc:description/>
  <cp:lastModifiedBy>Thomson, Natalie</cp:lastModifiedBy>
  <cp:revision/>
  <dcterms:created xsi:type="dcterms:W3CDTF">1998-03-03T22:51:07Z</dcterms:created>
  <dcterms:modified xsi:type="dcterms:W3CDTF">2023-09-16T16:17:17Z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0x0101007BEB9DAEDA5AEE428BD3826144ABCF62</vt:lpwstr>
  </property>
  <property fmtid="{D5CDD505-2E9C-101B-9397-08002B2CF9AE}" pid="3" name="MediaServiceImageTags">
    <vt:lpwstr/>
  </property>
</Properties>
</file>