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TaylorM1\Desktop\"/>
    </mc:Choice>
  </mc:AlternateContent>
  <xr:revisionPtr revIDLastSave="0" documentId="8_{D41B382B-1D3F-4269-AF8B-96BCC459F0B4}" xr6:coauthVersionLast="47" xr6:coauthVersionMax="47" xr10:uidLastSave="{00000000-0000-0000-0000-000000000000}"/>
  <bookViews>
    <workbookView xWindow="-120" yWindow="-120" windowWidth="24240" windowHeight="13290" tabRatio="472" xr2:uid="{00000000-000D-0000-FFFF-FFFF00000000}"/>
  </bookViews>
  <sheets>
    <sheet name="Attachment 1 - Project Schedule" sheetId="5" r:id="rId1"/>
    <sheet name="Attachment 2 - Project Budget" sheetId="2" r:id="rId2"/>
    <sheet name="Attachment 3 - Funding Summary"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2" l="1"/>
  <c r="G37" i="2"/>
  <c r="G30" i="2" l="1"/>
  <c r="G46" i="2"/>
  <c r="G47" i="2"/>
  <c r="G45" i="2"/>
  <c r="E48" i="2"/>
  <c r="G48" i="2" s="1"/>
  <c r="G36" i="2"/>
  <c r="G38" i="2"/>
  <c r="G39" i="2"/>
  <c r="G34" i="2"/>
  <c r="E40" i="2"/>
  <c r="C40" i="2"/>
  <c r="G25" i="2"/>
  <c r="G26" i="2"/>
  <c r="G27" i="2"/>
  <c r="G28" i="2"/>
  <c r="G29" i="2"/>
  <c r="G31" i="2"/>
  <c r="G24" i="2"/>
  <c r="E32" i="2"/>
  <c r="C32" i="2"/>
  <c r="C22" i="2"/>
  <c r="G22" i="2" s="1"/>
  <c r="G16" i="2"/>
  <c r="G17" i="2"/>
  <c r="G18" i="2"/>
  <c r="G19" i="2"/>
  <c r="G20" i="2"/>
  <c r="G21" i="2"/>
  <c r="G15" i="2"/>
  <c r="E22" i="2"/>
  <c r="C16" i="4"/>
  <c r="C50" i="2" l="1"/>
  <c r="E50" i="2"/>
  <c r="G32" i="2"/>
  <c r="G50" i="2"/>
  <c r="G40" i="2"/>
</calcChain>
</file>

<file path=xl/sharedStrings.xml><?xml version="1.0" encoding="utf-8"?>
<sst xmlns="http://schemas.openxmlformats.org/spreadsheetml/2006/main" count="116" uniqueCount="75">
  <si>
    <r>
      <rPr>
        <sz val="10"/>
        <color rgb="FF000000"/>
        <rFont val="Times New Roman"/>
      </rPr>
      <t xml:space="preserve">Instructions: 
Agencies receiving city funds should ideally be able to begin project implementation in late 2022 or early 2023 and complete projects by the end of December 2024.  In the spaces provided, describe the major project tasks which must be completed.  List activities that must be completed before, during and after construction.  Indicate the proposed schedule for each task, including the beginning and completion dates (month/year).  Activities listed might include, but are not limited to: planning, architectural design, permitting, hazardous materials abatement, start of construction, construction mid-point, and project close-out.
Note:  Project activity costs to be paid from city funds should not be incurred until a corresponding contract or loan agreement is signed and executed by the Agency and the City.  Please do not schedule city-funded activities prior to </t>
    </r>
    <r>
      <rPr>
        <strike/>
        <sz val="10"/>
        <color rgb="FF000000"/>
        <rFont val="Times New Roman"/>
      </rPr>
      <t>August 19, 2022</t>
    </r>
    <r>
      <rPr>
        <sz val="10"/>
        <color rgb="FF000000"/>
        <rFont val="Times New Roman"/>
      </rPr>
      <t xml:space="preserve"> </t>
    </r>
    <r>
      <rPr>
        <sz val="10"/>
        <color rgb="FFFF0000"/>
        <rFont val="Times New Roman"/>
      </rPr>
      <t>an executed contract</t>
    </r>
    <r>
      <rPr>
        <sz val="10"/>
        <color rgb="FF000000"/>
        <rFont val="Times New Roman"/>
      </rPr>
      <t xml:space="preserve">.
If awarded funding, the agency has the responsibility of keeping HSD apprised of its planning, design and construction progress.  Should an agency begin a project without a notice to proceed from HSD, funds may not be made available to the project.  </t>
    </r>
  </si>
  <si>
    <t>ID</t>
  </si>
  <si>
    <t>Task Name</t>
  </si>
  <si>
    <t>Duration</t>
  </si>
  <si>
    <t>Start</t>
  </si>
  <si>
    <t>Finish</t>
  </si>
  <si>
    <t>A</t>
  </si>
  <si>
    <t>S</t>
  </si>
  <si>
    <t>O</t>
  </si>
  <si>
    <t>N</t>
  </si>
  <si>
    <t>D</t>
  </si>
  <si>
    <t>J</t>
  </si>
  <si>
    <t>F</t>
  </si>
  <si>
    <t>M</t>
  </si>
  <si>
    <t>(Sample Start Task)</t>
  </si>
  <si>
    <t>60d</t>
  </si>
  <si>
    <t>(Sample End Task)</t>
  </si>
  <si>
    <t>30d</t>
  </si>
  <si>
    <t xml:space="preserve">Instructions: </t>
  </si>
  <si>
    <t>Indicate the project name and agency name in the spaces indicated and complete the proposed project budget.  List project expenditures in the appropriate column according to the fund source you anticipate will pay for the activity.  City funds must be allocated for specific line item activities in each approved project.  Therefore, when preparing your budget, be sure to consider which activities you wish to pay for with city funds.  Add the two fund source columns and carry the total to the column titled "Total Cost."  The following can be used as a guide in preparing your budget:</t>
  </si>
  <si>
    <r>
      <rPr>
        <u/>
        <sz val="10"/>
        <rFont val="Times New Roman"/>
        <family val="1"/>
      </rPr>
      <t>Site Control:</t>
    </r>
    <r>
      <rPr>
        <sz val="10"/>
        <rFont val="Times New Roman"/>
        <family val="1"/>
      </rPr>
      <t xml:space="preserve">  List site control costs when the project involves securing property not already under the agency's control.  Include any costs associated with obtaining site control, but do not include annual expenses.  Real Estate Taxes, for example, may be included if the property is being acquired and the taxes must be paid at the time of closing.  Taxes that accrue after the property has been secured are not an eligible expense since they would be considered an annual operating expense.  Relocation expenses should be included if you are required to relocate residential or commercial tenants.</t>
    </r>
  </si>
  <si>
    <r>
      <rPr>
        <u/>
        <sz val="10"/>
        <rFont val="Times New Roman"/>
        <family val="1"/>
      </rPr>
      <t>Professional Services:</t>
    </r>
    <r>
      <rPr>
        <sz val="10"/>
        <rFont val="Times New Roman"/>
        <family val="1"/>
      </rPr>
      <t xml:space="preserve">  List the cost of all contracted professional services associated with the proposed project.  Costs for project or construction management services provided by agency staff are not eligible costs. Community Facilities Loan Funds will only pay for project/construction management costs directly associated with, or in mixed-use projects prorated for, community facilities purposes.  </t>
    </r>
  </si>
  <si>
    <t xml:space="preserve">Fundraising activities and agency staff costs are not eligible and must be paid by other fund sources. </t>
  </si>
  <si>
    <r>
      <rPr>
        <u/>
        <sz val="10"/>
        <rFont val="Times New Roman"/>
        <family val="1"/>
      </rPr>
      <t xml:space="preserve">Construction/Rehabilitation: </t>
    </r>
    <r>
      <rPr>
        <sz val="10"/>
        <rFont val="Times New Roman"/>
        <family val="1"/>
      </rPr>
      <t xml:space="preserve"> List the costs for estimated construction, hazardous materials abatement if applicable, and associated permitting fees.  Estimates for construction should account for competitive bidding practices and the payment of state prevailing wages and,.  Also, be sure to include sales tax.  Projects involving construction should consider a contingency to cover unanticipated expenses.  Contingencies range from 5%-15% depending on the complexity and cost of the project.  Contingencies over 15% should be documented in writing.  Attach a detailed breakdown supporting your construction cost estimates if available.</t>
    </r>
  </si>
  <si>
    <r>
      <rPr>
        <u/>
        <sz val="10"/>
        <rFont val="Times New Roman"/>
        <family val="1"/>
      </rPr>
      <t>Ineligible Costs:</t>
    </r>
    <r>
      <rPr>
        <sz val="10"/>
        <rFont val="Times New Roman"/>
        <family val="1"/>
      </rPr>
      <t xml:space="preserve">  List the costs, if any, that are necessary for completion of the project but that are not eligible for city funding.  You may attach a detailed breakdown of ineligible costs if necessary. Ineligible costs are items, activities, or services that are not eligible for city funding, but that may be integral to your overall project.  In mixed-use projects where the child care space is a portion of a larger development, ineligible costs would also include all costs not directly related to the child care space.  Eligible costs in mixed-use projects which cannot be solely attributed to the child care space should be allocated proportionally. </t>
    </r>
  </si>
  <si>
    <t>Project Name:</t>
  </si>
  <si>
    <t>Agency Name:</t>
  </si>
  <si>
    <t>HSD</t>
  </si>
  <si>
    <t>Other</t>
  </si>
  <si>
    <t>Total</t>
  </si>
  <si>
    <t>Funds</t>
  </si>
  <si>
    <t>Cost</t>
  </si>
  <si>
    <t>Acquisition/Site Control</t>
  </si>
  <si>
    <t>Land/Building Acquisition</t>
  </si>
  <si>
    <t>Real Estate Taxes</t>
  </si>
  <si>
    <t>Title Insurance</t>
  </si>
  <si>
    <t>Closing Costs</t>
  </si>
  <si>
    <t>Appraisal</t>
  </si>
  <si>
    <t>Relocation</t>
  </si>
  <si>
    <t>Other _______________</t>
  </si>
  <si>
    <t>Subtotal</t>
  </si>
  <si>
    <t>Professional Services</t>
  </si>
  <si>
    <t>Architectural Services</t>
  </si>
  <si>
    <t>Planning/Feasibility Studies</t>
  </si>
  <si>
    <t>Engineering Studies</t>
  </si>
  <si>
    <t>Hazardous Materials Consultant</t>
  </si>
  <si>
    <t>Legal Fees</t>
  </si>
  <si>
    <t>Contracted Project &amp; Const. Mgmt.</t>
  </si>
  <si>
    <t>Development/Fundraising Consultant</t>
  </si>
  <si>
    <t>XXXXXXXX</t>
  </si>
  <si>
    <t>Construction/Rehabilitation</t>
  </si>
  <si>
    <t>Construction</t>
  </si>
  <si>
    <t>Construction Sales Tax</t>
  </si>
  <si>
    <t>Hazardous Materials Abatement</t>
  </si>
  <si>
    <t>Permits</t>
  </si>
  <si>
    <t>Construction Contingency*</t>
  </si>
  <si>
    <t>Total HSD Program Project Cost</t>
  </si>
  <si>
    <t>Ineligible Costs (if applicable)</t>
  </si>
  <si>
    <t>Describe: ________________</t>
  </si>
  <si>
    <t>Total Project Cost</t>
  </si>
  <si>
    <t>Instructions</t>
  </si>
  <si>
    <t>List the amount of your funding request for this proposal in 8C</t>
  </si>
  <si>
    <t>Identify other sources of funding for this project under "Source Name" in Column B</t>
  </si>
  <si>
    <t>Enter the amount of funds requested from each source in Column C  - Fund Requested</t>
  </si>
  <si>
    <t>Fund Source Name:</t>
  </si>
  <si>
    <t>Funds Requested</t>
  </si>
  <si>
    <t>Status*</t>
  </si>
  <si>
    <t>Document Submitted (Y/N)**</t>
  </si>
  <si>
    <t>Comments</t>
  </si>
  <si>
    <t>HSD Child Care Facilities</t>
  </si>
  <si>
    <t>Pending</t>
  </si>
  <si>
    <t>____________________</t>
  </si>
  <si>
    <t>Total Funds Requested</t>
  </si>
  <si>
    <t>*  Please identify the status of your application(s) from the following choices: 1) Committed, 2) Pending (application has been submitted), or 3) Will be applied for.</t>
  </si>
  <si>
    <r>
      <t xml:space="preserve">**  Please enter </t>
    </r>
    <r>
      <rPr>
        <b/>
        <sz val="10"/>
        <rFont val="Times New Roman"/>
        <family val="1"/>
      </rPr>
      <t>Y</t>
    </r>
    <r>
      <rPr>
        <sz val="10"/>
        <rFont val="Times New Roman"/>
        <family val="1"/>
      </rPr>
      <t xml:space="preserve"> if document related to this funding commitment has been attached to this proposal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</si>
</sst>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2" x14ac:knownFonts="1">
    <font>
      <sz val="10"/>
      <name val="Arial"/>
    </font>
    <font>
      <sz val="10"/>
      <name val="Arial"/>
    </font>
    <font>
      <b/>
      <sz val="10"/>
      <name val="Times New Roman"/>
      <family val="1"/>
    </font>
    <font>
      <sz val="10"/>
      <name val="Times New Roman"/>
      <family val="1"/>
    </font>
    <font>
      <b/>
      <u/>
      <sz val="10"/>
      <name val="Times New Roman"/>
      <family val="1"/>
    </font>
    <font>
      <u/>
      <sz val="10"/>
      <name val="Times New Roman"/>
      <family val="1"/>
    </font>
    <font>
      <sz val="8"/>
      <name val="Arial"/>
    </font>
    <font>
      <sz val="10"/>
      <name val="Arial"/>
      <family val="2"/>
    </font>
    <font>
      <sz val="10"/>
      <color rgb="FF000000"/>
      <name val="Times New Roman"/>
    </font>
    <font>
      <strike/>
      <sz val="10"/>
      <color rgb="FF000000"/>
      <name val="Times New Roman"/>
    </font>
    <font>
      <sz val="10"/>
      <color rgb="FFFF0000"/>
      <name val="Times New Roman"/>
    </font>
    <font>
      <sz val="10"/>
      <name val="Times New Roman"/>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right style="thin">
        <color indexed="64"/>
      </right>
      <top/>
      <bottom/>
      <diagonal/>
    </border>
    <border>
      <left/>
      <right style="dotted">
        <color indexed="64"/>
      </right>
      <top/>
      <bottom/>
      <diagonal/>
    </border>
    <border>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3" fontId="1" fillId="0" borderId="0"/>
    <xf numFmtId="4" fontId="1" fillId="0" borderId="0"/>
    <xf numFmtId="6" fontId="1" fillId="0" borderId="0"/>
    <xf numFmtId="6" fontId="1" fillId="0" borderId="0"/>
    <xf numFmtId="8" fontId="1" fillId="0" borderId="0"/>
    <xf numFmtId="8" fontId="1" fillId="0" borderId="0"/>
    <xf numFmtId="38" fontId="1" fillId="0" borderId="0"/>
    <xf numFmtId="9" fontId="1" fillId="0" borderId="0"/>
    <xf numFmtId="40" fontId="1" fillId="0" borderId="0"/>
    <xf numFmtId="10" fontId="1" fillId="0" borderId="0"/>
    <xf numFmtId="0" fontId="7" fillId="0" borderId="0"/>
  </cellStyleXfs>
  <cellXfs count="58">
    <xf numFmtId="0" fontId="0" fillId="0" borderId="0" xfId="0"/>
    <xf numFmtId="0" fontId="2" fillId="0" borderId="0" xfId="0" applyFont="1"/>
    <xf numFmtId="0" fontId="3" fillId="0" borderId="0" xfId="0" applyFont="1"/>
    <xf numFmtId="0" fontId="3" fillId="0" borderId="0" xfId="0" applyFont="1" applyBorder="1"/>
    <xf numFmtId="0" fontId="2" fillId="0" borderId="0" xfId="0" applyFont="1" applyBorder="1" applyAlignment="1">
      <alignment horizontal="center"/>
    </xf>
    <xf numFmtId="0" fontId="4" fillId="0" borderId="0" xfId="0" applyFont="1" applyBorder="1" applyAlignment="1">
      <alignment horizontal="center"/>
    </xf>
    <xf numFmtId="0" fontId="4" fillId="0" borderId="0" xfId="0" applyFont="1"/>
    <xf numFmtId="0" fontId="2" fillId="0" borderId="0" xfId="0" applyFont="1" applyAlignment="1">
      <alignment horizontal="right"/>
    </xf>
    <xf numFmtId="0" fontId="5" fillId="0" borderId="1" xfId="0" applyFont="1" applyBorder="1"/>
    <xf numFmtId="0" fontId="3" fillId="0" borderId="0" xfId="11" applyFont="1"/>
    <xf numFmtId="0" fontId="2" fillId="0" borderId="0" xfId="11" applyFont="1"/>
    <xf numFmtId="0" fontId="5" fillId="0" borderId="1" xfId="11" applyFont="1" applyBorder="1"/>
    <xf numFmtId="0" fontId="2" fillId="0" borderId="0" xfId="11" applyFont="1" applyAlignment="1">
      <alignment horizontal="right"/>
    </xf>
    <xf numFmtId="0" fontId="2" fillId="0" borderId="0" xfId="11" applyFont="1" applyAlignment="1">
      <alignment horizontal="center"/>
    </xf>
    <xf numFmtId="0" fontId="4" fillId="0" borderId="0" xfId="11" applyFont="1" applyAlignment="1">
      <alignment horizontal="center" wrapText="1"/>
    </xf>
    <xf numFmtId="0" fontId="4" fillId="0" borderId="0" xfId="11" applyFont="1" applyAlignment="1">
      <alignment horizontal="center"/>
    </xf>
    <xf numFmtId="0" fontId="4" fillId="0" borderId="0" xfId="11" applyFont="1"/>
    <xf numFmtId="0" fontId="3" fillId="0" borderId="2" xfId="11" applyFont="1" applyBorder="1"/>
    <xf numFmtId="0" fontId="3" fillId="0" borderId="2" xfId="11" applyFont="1" applyBorder="1" applyAlignment="1">
      <alignment horizontal="center"/>
    </xf>
    <xf numFmtId="0" fontId="3" fillId="3" borderId="2" xfId="11" applyFont="1" applyFill="1" applyBorder="1" applyAlignment="1">
      <alignment horizontal="center"/>
    </xf>
    <xf numFmtId="0" fontId="3" fillId="3" borderId="2" xfId="11" applyFont="1" applyFill="1" applyBorder="1"/>
    <xf numFmtId="0" fontId="4" fillId="0" borderId="2" xfId="11" applyFont="1" applyBorder="1" applyAlignment="1">
      <alignment horizontal="center"/>
    </xf>
    <xf numFmtId="0" fontId="5" fillId="0" borderId="0" xfId="11" applyFont="1"/>
    <xf numFmtId="0" fontId="3" fillId="4" borderId="3" xfId="11" applyFont="1" applyFill="1" applyBorder="1"/>
    <xf numFmtId="0" fontId="3" fillId="0" borderId="1" xfId="11" applyFont="1" applyBorder="1"/>
    <xf numFmtId="0" fontId="3" fillId="0" borderId="4" xfId="11" applyFont="1" applyBorder="1"/>
    <xf numFmtId="0" fontId="3" fillId="5" borderId="1" xfId="11" applyFont="1" applyFill="1" applyBorder="1"/>
    <xf numFmtId="14" fontId="3" fillId="0" borderId="3" xfId="11" applyNumberFormat="1" applyFont="1" applyBorder="1" applyAlignment="1">
      <alignment horizontal="center"/>
    </xf>
    <xf numFmtId="14" fontId="3" fillId="0" borderId="1" xfId="11" applyNumberFormat="1" applyFont="1" applyBorder="1" applyAlignment="1">
      <alignment horizontal="center"/>
    </xf>
    <xf numFmtId="0" fontId="3" fillId="0" borderId="1" xfId="11" applyFont="1" applyBorder="1" applyAlignment="1">
      <alignment horizontal="center"/>
    </xf>
    <xf numFmtId="0" fontId="3" fillId="0" borderId="5" xfId="11" applyFont="1" applyBorder="1"/>
    <xf numFmtId="0" fontId="3" fillId="0" borderId="6" xfId="11" applyFont="1" applyBorder="1"/>
    <xf numFmtId="14" fontId="3" fillId="0" borderId="5" xfId="11" applyNumberFormat="1" applyFont="1" applyBorder="1" applyAlignment="1">
      <alignment horizontal="center"/>
    </xf>
    <xf numFmtId="14" fontId="3" fillId="0" borderId="0" xfId="11" applyNumberFormat="1" applyFont="1" applyAlignment="1">
      <alignment horizontal="center"/>
    </xf>
    <xf numFmtId="0" fontId="3" fillId="0" borderId="0" xfId="11" applyFont="1" applyAlignment="1">
      <alignment horizontal="center"/>
    </xf>
    <xf numFmtId="0" fontId="3" fillId="0" borderId="7" xfId="11" applyFont="1" applyBorder="1"/>
    <xf numFmtId="0" fontId="3" fillId="0" borderId="8" xfId="11" applyFont="1" applyBorder="1"/>
    <xf numFmtId="0" fontId="2" fillId="0" borderId="8" xfId="11" applyFont="1" applyBorder="1" applyAlignment="1">
      <alignment horizontal="center"/>
    </xf>
    <xf numFmtId="0" fontId="3" fillId="0" borderId="9" xfId="11" applyFont="1" applyBorder="1"/>
    <xf numFmtId="164" fontId="3" fillId="0" borderId="0" xfId="0" applyNumberFormat="1" applyFont="1"/>
    <xf numFmtId="164" fontId="2" fillId="0" borderId="0" xfId="0" applyNumberFormat="1" applyFont="1" applyAlignment="1">
      <alignment horizontal="center"/>
    </xf>
    <xf numFmtId="164" fontId="4" fillId="0" borderId="0" xfId="0" applyNumberFormat="1" applyFont="1" applyAlignment="1">
      <alignment horizontal="center"/>
    </xf>
    <xf numFmtId="164" fontId="3" fillId="0" borderId="1" xfId="0" applyNumberFormat="1" applyFont="1" applyBorder="1"/>
    <xf numFmtId="164" fontId="3" fillId="2" borderId="0" xfId="0" applyNumberFormat="1" applyFont="1" applyFill="1" applyBorder="1"/>
    <xf numFmtId="164" fontId="3" fillId="0" borderId="0" xfId="0" applyNumberFormat="1" applyFont="1" applyBorder="1"/>
    <xf numFmtId="164" fontId="3" fillId="1" borderId="1" xfId="0" applyNumberFormat="1" applyFont="1" applyFill="1" applyBorder="1" applyAlignment="1">
      <alignment horizontal="center"/>
    </xf>
    <xf numFmtId="164" fontId="3" fillId="2" borderId="0" xfId="0" applyNumberFormat="1" applyFont="1" applyFill="1" applyBorder="1" applyAlignment="1">
      <alignment horizontal="center"/>
    </xf>
    <xf numFmtId="164" fontId="3" fillId="5" borderId="1" xfId="0" applyNumberFormat="1" applyFont="1" applyFill="1" applyBorder="1"/>
    <xf numFmtId="164" fontId="3" fillId="6" borderId="1" xfId="0" applyNumberFormat="1" applyFont="1" applyFill="1" applyBorder="1"/>
    <xf numFmtId="164" fontId="3" fillId="0" borderId="2" xfId="11" applyNumberFormat="1" applyFont="1" applyBorder="1"/>
    <xf numFmtId="0" fontId="3" fillId="0" borderId="10" xfId="11" applyFont="1" applyBorder="1" applyAlignment="1">
      <alignment horizontal="center"/>
    </xf>
    <xf numFmtId="0" fontId="3" fillId="0" borderId="11" xfId="11" applyFont="1" applyBorder="1" applyAlignment="1">
      <alignment horizontal="center"/>
    </xf>
    <xf numFmtId="0" fontId="3" fillId="0" borderId="12" xfId="11" applyFont="1" applyBorder="1" applyAlignment="1">
      <alignment horizontal="center"/>
    </xf>
    <xf numFmtId="0" fontId="11" fillId="0" borderId="0" xfId="11" applyFont="1" applyAlignment="1">
      <alignment horizontal="left" vertical="center" wrapText="1"/>
    </xf>
    <xf numFmtId="0" fontId="3" fillId="0" borderId="0" xfId="11" applyFont="1" applyAlignment="1">
      <alignment horizontal="left" vertical="center" wrapText="1"/>
    </xf>
    <xf numFmtId="0" fontId="2"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center" wrapText="1"/>
    </xf>
  </cellXfs>
  <cellStyles count="12">
    <cellStyle name="#,###" xfId="1" xr:uid="{00000000-0005-0000-0000-000000000000}"/>
    <cellStyle name="#,###.00" xfId="2" xr:uid="{00000000-0005-0000-0000-000001000000}"/>
    <cellStyle name="$0" xfId="3" xr:uid="{00000000-0005-0000-0000-000002000000}"/>
    <cellStyle name="$0,000" xfId="4" xr:uid="{00000000-0005-0000-0000-000003000000}"/>
    <cellStyle name="$0,000.00" xfId="5" xr:uid="{00000000-0005-0000-0000-000004000000}"/>
    <cellStyle name="$0.00" xfId="6" xr:uid="{00000000-0005-0000-0000-000005000000}"/>
    <cellStyle name="0" xfId="7" xr:uid="{00000000-0005-0000-0000-000006000000}"/>
    <cellStyle name="0%" xfId="8" xr:uid="{00000000-0005-0000-0000-000007000000}"/>
    <cellStyle name="0.00" xfId="9" xr:uid="{00000000-0005-0000-0000-000008000000}"/>
    <cellStyle name="0.00%" xfId="10" xr:uid="{00000000-0005-0000-0000-000009000000}"/>
    <cellStyle name="Normal" xfId="0" builtinId="0"/>
    <cellStyle name="Normal 2"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2019300</xdr:colOff>
      <xdr:row>0</xdr:row>
      <xdr:rowOff>647700</xdr:rowOff>
    </xdr:to>
    <xdr:pic>
      <xdr:nvPicPr>
        <xdr:cNvPr id="4114" name="Picture 4">
          <a:extLst>
            <a:ext uri="{FF2B5EF4-FFF2-40B4-BE49-F238E27FC236}">
              <a16:creationId xmlns:a16="http://schemas.microsoft.com/office/drawing/2014/main" id="{851BDEB5-7122-74A3-4E8A-5B231D2983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2019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1281320</xdr:colOff>
      <xdr:row>0</xdr:row>
      <xdr:rowOff>647700</xdr:rowOff>
    </xdr:to>
    <xdr:pic>
      <xdr:nvPicPr>
        <xdr:cNvPr id="2068" name="Picture 1">
          <a:extLst>
            <a:ext uri="{FF2B5EF4-FFF2-40B4-BE49-F238E27FC236}">
              <a16:creationId xmlns:a16="http://schemas.microsoft.com/office/drawing/2014/main" id="{93099E83-3354-D13D-1D64-B4434C1F2C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1257300</xdr:colOff>
      <xdr:row>0</xdr:row>
      <xdr:rowOff>685800</xdr:rowOff>
    </xdr:to>
    <xdr:pic>
      <xdr:nvPicPr>
        <xdr:cNvPr id="3096" name="Picture 4">
          <a:extLst>
            <a:ext uri="{FF2B5EF4-FFF2-40B4-BE49-F238E27FC236}">
              <a16:creationId xmlns:a16="http://schemas.microsoft.com/office/drawing/2014/main" id="{F145DBC8-99C0-0E84-7877-726D789ABD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057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8"/>
  <sheetViews>
    <sheetView showGridLines="0" tabSelected="1" zoomScaleNormal="100" zoomScaleSheetLayoutView="130" workbookViewId="0">
      <selection activeCell="D5" sqref="D5"/>
    </sheetView>
  </sheetViews>
  <sheetFormatPr defaultColWidth="9.140625" defaultRowHeight="12.75" x14ac:dyDescent="0.2"/>
  <cols>
    <col min="1" max="1" width="3" style="9" bestFit="1" customWidth="1"/>
    <col min="2" max="2" width="30.7109375" style="9" customWidth="1"/>
    <col min="3" max="3" width="8.7109375" style="9" bestFit="1" customWidth="1"/>
    <col min="4" max="5" width="9.140625" style="9"/>
    <col min="6" max="34" width="3.28515625" style="9" customWidth="1"/>
    <col min="35" max="16384" width="9.140625" style="9"/>
  </cols>
  <sheetData>
    <row r="1" spans="1:34" ht="62.25" customHeight="1" x14ac:dyDescent="0.2"/>
    <row r="2" spans="1:34" ht="158.25" customHeight="1" x14ac:dyDescent="0.2">
      <c r="B2" s="53" t="s">
        <v>0</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row>
    <row r="3" spans="1:34" x14ac:dyDescent="0.2">
      <c r="A3" s="38"/>
      <c r="B3" s="38"/>
      <c r="C3" s="38"/>
      <c r="D3" s="38"/>
      <c r="E3" s="38"/>
      <c r="F3" s="50">
        <v>2022</v>
      </c>
      <c r="G3" s="50"/>
      <c r="H3" s="50"/>
      <c r="I3" s="50"/>
      <c r="J3" s="51"/>
      <c r="K3" s="52">
        <v>2023</v>
      </c>
      <c r="L3" s="50"/>
      <c r="M3" s="50"/>
      <c r="N3" s="50"/>
      <c r="O3" s="50"/>
      <c r="P3" s="50"/>
      <c r="Q3" s="50"/>
      <c r="R3" s="50"/>
      <c r="S3" s="50"/>
      <c r="T3" s="50"/>
      <c r="U3" s="50"/>
      <c r="V3" s="51"/>
      <c r="W3" s="52">
        <v>2024</v>
      </c>
      <c r="X3" s="50"/>
      <c r="Y3" s="50"/>
      <c r="Z3" s="50"/>
      <c r="AA3" s="50"/>
      <c r="AB3" s="50"/>
      <c r="AC3" s="50"/>
      <c r="AD3" s="50"/>
      <c r="AE3" s="50"/>
      <c r="AF3" s="50"/>
      <c r="AG3" s="50"/>
      <c r="AH3" s="51"/>
    </row>
    <row r="4" spans="1:34" ht="17.100000000000001" customHeight="1" x14ac:dyDescent="0.2">
      <c r="A4" s="37" t="s">
        <v>1</v>
      </c>
      <c r="B4" s="37" t="s">
        <v>2</v>
      </c>
      <c r="C4" s="37" t="s">
        <v>3</v>
      </c>
      <c r="D4" s="37" t="s">
        <v>4</v>
      </c>
      <c r="E4" s="37" t="s">
        <v>5</v>
      </c>
      <c r="F4" s="18" t="s">
        <v>6</v>
      </c>
      <c r="G4" s="18" t="s">
        <v>7</v>
      </c>
      <c r="H4" s="18" t="s">
        <v>8</v>
      </c>
      <c r="I4" s="18" t="s">
        <v>9</v>
      </c>
      <c r="J4" s="18" t="s">
        <v>10</v>
      </c>
      <c r="K4" s="18" t="s">
        <v>11</v>
      </c>
      <c r="L4" s="18" t="s">
        <v>12</v>
      </c>
      <c r="M4" s="18" t="s">
        <v>13</v>
      </c>
      <c r="N4" s="18" t="s">
        <v>6</v>
      </c>
      <c r="O4" s="18" t="s">
        <v>13</v>
      </c>
      <c r="P4" s="18" t="s">
        <v>11</v>
      </c>
      <c r="Q4" s="18" t="s">
        <v>11</v>
      </c>
      <c r="R4" s="18" t="s">
        <v>6</v>
      </c>
      <c r="S4" s="18" t="s">
        <v>7</v>
      </c>
      <c r="T4" s="18" t="s">
        <v>8</v>
      </c>
      <c r="U4" s="18" t="s">
        <v>9</v>
      </c>
      <c r="V4" s="18" t="s">
        <v>10</v>
      </c>
      <c r="W4" s="18" t="s">
        <v>11</v>
      </c>
      <c r="X4" s="18" t="s">
        <v>12</v>
      </c>
      <c r="Y4" s="18" t="s">
        <v>13</v>
      </c>
      <c r="Z4" s="18" t="s">
        <v>6</v>
      </c>
      <c r="AA4" s="18" t="s">
        <v>13</v>
      </c>
      <c r="AB4" s="18" t="s">
        <v>11</v>
      </c>
      <c r="AC4" s="18" t="s">
        <v>11</v>
      </c>
      <c r="AD4" s="18" t="s">
        <v>6</v>
      </c>
      <c r="AE4" s="18" t="s">
        <v>7</v>
      </c>
      <c r="AF4" s="18" t="s">
        <v>8</v>
      </c>
      <c r="AG4" s="18" t="s">
        <v>9</v>
      </c>
      <c r="AH4" s="18" t="s">
        <v>10</v>
      </c>
    </row>
    <row r="5" spans="1:34" ht="17.100000000000001" customHeight="1" x14ac:dyDescent="0.2">
      <c r="A5" s="36">
        <v>1</v>
      </c>
      <c r="B5" s="9" t="s">
        <v>14</v>
      </c>
      <c r="C5" s="34" t="s">
        <v>15</v>
      </c>
      <c r="D5" s="33"/>
      <c r="E5" s="32"/>
      <c r="J5" s="35"/>
      <c r="V5" s="35"/>
      <c r="AH5" s="30"/>
    </row>
    <row r="6" spans="1:34" ht="17.100000000000001" customHeight="1" x14ac:dyDescent="0.2">
      <c r="A6" s="17">
        <v>2</v>
      </c>
      <c r="C6" s="34"/>
      <c r="D6" s="33"/>
      <c r="E6" s="32"/>
      <c r="J6" s="31"/>
      <c r="V6" s="31"/>
      <c r="AH6" s="30"/>
    </row>
    <row r="7" spans="1:34" ht="17.100000000000001" customHeight="1" x14ac:dyDescent="0.2">
      <c r="A7" s="17">
        <v>3</v>
      </c>
      <c r="C7" s="34"/>
      <c r="D7" s="33"/>
      <c r="E7" s="32"/>
      <c r="J7" s="31"/>
      <c r="V7" s="31"/>
      <c r="AH7" s="30"/>
    </row>
    <row r="8" spans="1:34" ht="17.100000000000001" customHeight="1" x14ac:dyDescent="0.2">
      <c r="A8" s="17">
        <v>4</v>
      </c>
      <c r="C8" s="34"/>
      <c r="D8" s="33"/>
      <c r="E8" s="32"/>
      <c r="J8" s="31"/>
      <c r="V8" s="31"/>
      <c r="AH8" s="30"/>
    </row>
    <row r="9" spans="1:34" ht="17.100000000000001" customHeight="1" x14ac:dyDescent="0.2">
      <c r="A9" s="17">
        <v>5</v>
      </c>
      <c r="C9" s="34"/>
      <c r="D9" s="33"/>
      <c r="E9" s="32"/>
      <c r="J9" s="31"/>
      <c r="V9" s="31"/>
      <c r="AH9" s="30"/>
    </row>
    <row r="10" spans="1:34" ht="17.100000000000001" customHeight="1" x14ac:dyDescent="0.2">
      <c r="A10" s="17">
        <v>6</v>
      </c>
      <c r="C10" s="34"/>
      <c r="D10" s="33"/>
      <c r="E10" s="32"/>
      <c r="J10" s="31"/>
      <c r="V10" s="31"/>
      <c r="AH10" s="30"/>
    </row>
    <row r="11" spans="1:34" ht="17.100000000000001" customHeight="1" x14ac:dyDescent="0.2">
      <c r="A11" s="17">
        <v>7</v>
      </c>
      <c r="C11" s="34"/>
      <c r="D11" s="33"/>
      <c r="E11" s="32"/>
      <c r="J11" s="31"/>
      <c r="V11" s="31"/>
      <c r="AH11" s="30"/>
    </row>
    <row r="12" spans="1:34" ht="17.100000000000001" customHeight="1" x14ac:dyDescent="0.2">
      <c r="A12" s="17">
        <v>8</v>
      </c>
      <c r="C12" s="34"/>
      <c r="D12" s="33"/>
      <c r="E12" s="32"/>
      <c r="J12" s="31"/>
      <c r="V12" s="31"/>
      <c r="AH12" s="30"/>
    </row>
    <row r="13" spans="1:34" ht="17.100000000000001" customHeight="1" x14ac:dyDescent="0.2">
      <c r="A13" s="17">
        <v>9</v>
      </c>
      <c r="C13" s="34"/>
      <c r="D13" s="33"/>
      <c r="E13" s="32"/>
      <c r="J13" s="31"/>
      <c r="V13" s="31"/>
      <c r="AH13" s="30"/>
    </row>
    <row r="14" spans="1:34" ht="17.100000000000001" customHeight="1" x14ac:dyDescent="0.2">
      <c r="A14" s="17">
        <v>10</v>
      </c>
      <c r="C14" s="34"/>
      <c r="D14" s="33"/>
      <c r="E14" s="32"/>
      <c r="J14" s="31"/>
      <c r="V14" s="31"/>
      <c r="AH14" s="30"/>
    </row>
    <row r="15" spans="1:34" ht="17.100000000000001" customHeight="1" x14ac:dyDescent="0.2">
      <c r="A15" s="17">
        <v>11</v>
      </c>
      <c r="C15" s="34"/>
      <c r="D15" s="33"/>
      <c r="E15" s="32"/>
      <c r="J15" s="31"/>
      <c r="V15" s="31"/>
      <c r="AH15" s="30"/>
    </row>
    <row r="16" spans="1:34" ht="17.100000000000001" customHeight="1" x14ac:dyDescent="0.2">
      <c r="A16" s="17">
        <v>12</v>
      </c>
      <c r="C16" s="34"/>
      <c r="D16" s="33"/>
      <c r="E16" s="32"/>
      <c r="J16" s="31"/>
      <c r="V16" s="31"/>
      <c r="AH16" s="30"/>
    </row>
    <row r="17" spans="1:34" ht="17.100000000000001" customHeight="1" x14ac:dyDescent="0.2">
      <c r="A17" s="17">
        <v>13</v>
      </c>
      <c r="C17" s="34"/>
      <c r="D17" s="33"/>
      <c r="E17" s="32"/>
      <c r="J17" s="31"/>
      <c r="V17" s="31"/>
      <c r="AH17" s="30"/>
    </row>
    <row r="18" spans="1:34" ht="17.100000000000001" customHeight="1" x14ac:dyDescent="0.2">
      <c r="A18" s="17">
        <v>14</v>
      </c>
      <c r="C18" s="34"/>
      <c r="D18" s="33"/>
      <c r="E18" s="32"/>
      <c r="J18" s="31"/>
      <c r="V18" s="31"/>
      <c r="AH18" s="30"/>
    </row>
    <row r="19" spans="1:34" ht="17.100000000000001" customHeight="1" x14ac:dyDescent="0.2">
      <c r="A19" s="17">
        <v>15</v>
      </c>
      <c r="C19" s="34"/>
      <c r="D19" s="33"/>
      <c r="E19" s="32"/>
      <c r="J19" s="31"/>
      <c r="V19" s="31"/>
      <c r="AH19" s="30"/>
    </row>
    <row r="20" spans="1:34" ht="17.100000000000001" customHeight="1" x14ac:dyDescent="0.2">
      <c r="A20" s="17">
        <v>16</v>
      </c>
      <c r="C20" s="34"/>
      <c r="D20" s="33"/>
      <c r="E20" s="32"/>
      <c r="J20" s="31"/>
      <c r="V20" s="31"/>
      <c r="AH20" s="30"/>
    </row>
    <row r="21" spans="1:34" ht="17.100000000000001" customHeight="1" x14ac:dyDescent="0.2">
      <c r="A21" s="17">
        <v>17</v>
      </c>
      <c r="C21" s="34"/>
      <c r="D21" s="33"/>
      <c r="E21" s="32"/>
      <c r="J21" s="31"/>
      <c r="V21" s="31"/>
      <c r="AH21" s="30"/>
    </row>
    <row r="22" spans="1:34" ht="17.100000000000001" customHeight="1" x14ac:dyDescent="0.2">
      <c r="A22" s="17">
        <v>18</v>
      </c>
      <c r="C22" s="34"/>
      <c r="D22" s="33"/>
      <c r="E22" s="32"/>
      <c r="J22" s="31"/>
      <c r="V22" s="31"/>
      <c r="AH22" s="30"/>
    </row>
    <row r="23" spans="1:34" ht="17.100000000000001" customHeight="1" x14ac:dyDescent="0.2">
      <c r="A23" s="17">
        <v>19</v>
      </c>
      <c r="C23" s="34"/>
      <c r="D23" s="33"/>
      <c r="E23" s="32"/>
      <c r="J23" s="31"/>
      <c r="V23" s="31"/>
      <c r="AH23" s="30"/>
    </row>
    <row r="24" spans="1:34" ht="17.100000000000001" customHeight="1" x14ac:dyDescent="0.2">
      <c r="A24" s="17">
        <v>20</v>
      </c>
      <c r="C24" s="34"/>
      <c r="D24" s="33"/>
      <c r="E24" s="32"/>
      <c r="J24" s="31"/>
      <c r="V24" s="31"/>
      <c r="AH24" s="30"/>
    </row>
    <row r="25" spans="1:34" ht="17.100000000000001" customHeight="1" x14ac:dyDescent="0.2">
      <c r="A25" s="17">
        <v>21</v>
      </c>
      <c r="C25" s="34"/>
      <c r="D25" s="33"/>
      <c r="E25" s="32"/>
      <c r="J25" s="31"/>
      <c r="V25" s="31"/>
      <c r="AH25" s="30"/>
    </row>
    <row r="26" spans="1:34" ht="17.100000000000001" customHeight="1" x14ac:dyDescent="0.2">
      <c r="A26" s="17">
        <v>22</v>
      </c>
      <c r="C26" s="34"/>
      <c r="D26" s="33"/>
      <c r="E26" s="32"/>
      <c r="J26" s="31"/>
      <c r="V26" s="31"/>
      <c r="AH26" s="30"/>
    </row>
    <row r="27" spans="1:34" ht="17.100000000000001" customHeight="1" x14ac:dyDescent="0.2">
      <c r="A27" s="17">
        <v>23</v>
      </c>
      <c r="C27" s="34"/>
      <c r="D27" s="33"/>
      <c r="E27" s="32"/>
      <c r="J27" s="31"/>
      <c r="V27" s="31"/>
      <c r="AH27" s="30"/>
    </row>
    <row r="28" spans="1:34" ht="17.100000000000001" customHeight="1" x14ac:dyDescent="0.2">
      <c r="A28" s="17">
        <v>24</v>
      </c>
      <c r="B28" s="24" t="s">
        <v>16</v>
      </c>
      <c r="C28" s="29" t="s">
        <v>17</v>
      </c>
      <c r="D28" s="28">
        <v>45261</v>
      </c>
      <c r="E28" s="27">
        <v>45292</v>
      </c>
      <c r="F28" s="24"/>
      <c r="G28" s="24"/>
      <c r="H28" s="24"/>
      <c r="I28" s="24"/>
      <c r="J28" s="25"/>
      <c r="K28" s="26"/>
      <c r="L28" s="26"/>
      <c r="M28" s="24"/>
      <c r="N28" s="24"/>
      <c r="O28" s="24"/>
      <c r="P28" s="24"/>
      <c r="Q28" s="24"/>
      <c r="R28" s="24"/>
      <c r="S28" s="24"/>
      <c r="T28" s="24"/>
      <c r="U28" s="24"/>
      <c r="V28" s="25"/>
      <c r="W28" s="24"/>
      <c r="X28" s="24"/>
      <c r="Y28" s="24"/>
      <c r="Z28" s="24"/>
      <c r="AA28" s="24"/>
      <c r="AB28" s="24"/>
      <c r="AC28" s="24"/>
      <c r="AD28" s="24"/>
      <c r="AE28" s="24"/>
      <c r="AF28" s="24"/>
      <c r="AG28" s="24"/>
      <c r="AH28" s="23"/>
    </row>
  </sheetData>
  <mergeCells count="4">
    <mergeCell ref="F3:J3"/>
    <mergeCell ref="K3:V3"/>
    <mergeCell ref="W3:AH3"/>
    <mergeCell ref="B2:AH2"/>
  </mergeCells>
  <pageMargins left="0.5" right="0.5" top="1" bottom="1" header="0.5" footer="0.5"/>
  <pageSetup scale="73" orientation="landscape" r:id="rId1"/>
  <headerFooter alignWithMargins="0">
    <oddHeader>&amp;C&amp;"Times New Roman,Bold"&amp;12Project Schedule - Attachment XX</oddHeader>
    <oddFooter>&amp;R&amp;"Times New Roman,Regular"2022 Child Care Facilities RFP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0"/>
  <sheetViews>
    <sheetView showGridLines="0" topLeftCell="A4" zoomScale="115" zoomScaleNormal="115" workbookViewId="0">
      <selection activeCell="E16" sqref="E16"/>
    </sheetView>
  </sheetViews>
  <sheetFormatPr defaultColWidth="9.140625" defaultRowHeight="12.75" x14ac:dyDescent="0.2"/>
  <cols>
    <col min="1" max="1" width="12.28515625" style="2" customWidth="1"/>
    <col min="2" max="2" width="32.140625" style="2" customWidth="1"/>
    <col min="3" max="3" width="25.7109375" style="39" customWidth="1"/>
    <col min="4" max="4" width="2.7109375" style="3" customWidth="1"/>
    <col min="5" max="5" width="25.7109375" style="39" customWidth="1"/>
    <col min="6" max="6" width="2.7109375" style="3" customWidth="1"/>
    <col min="7" max="7" width="25.7109375" style="39" customWidth="1"/>
    <col min="8" max="16384" width="9.140625" style="2"/>
  </cols>
  <sheetData>
    <row r="1" spans="1:7" ht="61.5" customHeight="1" x14ac:dyDescent="0.2"/>
    <row r="2" spans="1:7" ht="18" customHeight="1" x14ac:dyDescent="0.2">
      <c r="A2" s="55" t="s">
        <v>18</v>
      </c>
      <c r="B2" s="56"/>
      <c r="C2" s="56"/>
      <c r="D2" s="56"/>
      <c r="E2" s="56"/>
      <c r="F2" s="56"/>
      <c r="G2" s="56"/>
    </row>
    <row r="3" spans="1:7" ht="75" customHeight="1" x14ac:dyDescent="0.2">
      <c r="A3" s="57" t="s">
        <v>19</v>
      </c>
      <c r="B3" s="57"/>
      <c r="C3" s="57"/>
      <c r="D3" s="57"/>
      <c r="E3" s="57"/>
      <c r="F3" s="57"/>
      <c r="G3" s="57"/>
    </row>
    <row r="4" spans="1:7" ht="75" customHeight="1" x14ac:dyDescent="0.2">
      <c r="A4" s="57" t="s">
        <v>20</v>
      </c>
      <c r="B4" s="57"/>
      <c r="C4" s="57"/>
      <c r="D4" s="57"/>
      <c r="E4" s="57"/>
      <c r="F4" s="57"/>
      <c r="G4" s="57"/>
    </row>
    <row r="5" spans="1:7" ht="60.75" customHeight="1" x14ac:dyDescent="0.2">
      <c r="A5" s="57" t="s">
        <v>21</v>
      </c>
      <c r="B5" s="57"/>
      <c r="C5" s="57"/>
      <c r="D5" s="57"/>
      <c r="E5" s="57"/>
      <c r="F5" s="57"/>
      <c r="G5" s="57"/>
    </row>
    <row r="6" spans="1:7" ht="28.5" customHeight="1" x14ac:dyDescent="0.2">
      <c r="A6" s="57" t="s">
        <v>22</v>
      </c>
      <c r="B6" s="57"/>
      <c r="C6" s="57"/>
      <c r="D6" s="57"/>
      <c r="E6" s="57"/>
      <c r="F6" s="57"/>
      <c r="G6" s="57"/>
    </row>
    <row r="7" spans="1:7" ht="75.75" customHeight="1" x14ac:dyDescent="0.2">
      <c r="A7" s="57" t="s">
        <v>23</v>
      </c>
      <c r="B7" s="57"/>
      <c r="C7" s="57"/>
      <c r="D7" s="57"/>
      <c r="E7" s="57"/>
      <c r="F7" s="57"/>
      <c r="G7" s="57"/>
    </row>
    <row r="8" spans="1:7" ht="82.5" customHeight="1" x14ac:dyDescent="0.2">
      <c r="A8" s="57" t="s">
        <v>24</v>
      </c>
      <c r="B8" s="57"/>
      <c r="C8" s="57"/>
      <c r="D8" s="57"/>
      <c r="E8" s="57"/>
      <c r="F8" s="57"/>
      <c r="G8" s="57"/>
    </row>
    <row r="9" spans="1:7" ht="20.100000000000001" customHeight="1" x14ac:dyDescent="0.2">
      <c r="A9" s="1" t="s">
        <v>25</v>
      </c>
      <c r="B9" s="8"/>
    </row>
    <row r="10" spans="1:7" ht="15" customHeight="1" x14ac:dyDescent="0.2">
      <c r="A10" s="1" t="s">
        <v>26</v>
      </c>
      <c r="B10" s="8"/>
    </row>
    <row r="11" spans="1:7" x14ac:dyDescent="0.2">
      <c r="A11" s="1"/>
    </row>
    <row r="12" spans="1:7" x14ac:dyDescent="0.2">
      <c r="C12" s="40" t="s">
        <v>27</v>
      </c>
      <c r="D12" s="4"/>
      <c r="E12" s="40" t="s">
        <v>28</v>
      </c>
      <c r="F12" s="4"/>
      <c r="G12" s="40" t="s">
        <v>29</v>
      </c>
    </row>
    <row r="13" spans="1:7" x14ac:dyDescent="0.2">
      <c r="C13" s="41" t="s">
        <v>30</v>
      </c>
      <c r="D13" s="5"/>
      <c r="E13" s="41" t="s">
        <v>30</v>
      </c>
      <c r="F13" s="5"/>
      <c r="G13" s="41" t="s">
        <v>31</v>
      </c>
    </row>
    <row r="14" spans="1:7" x14ac:dyDescent="0.2">
      <c r="A14" s="6" t="s">
        <v>32</v>
      </c>
    </row>
    <row r="15" spans="1:7" ht="15" customHeight="1" x14ac:dyDescent="0.2">
      <c r="B15" s="2" t="s">
        <v>33</v>
      </c>
      <c r="C15" s="42"/>
      <c r="E15" s="42"/>
      <c r="G15" s="42">
        <f>C15+E15</f>
        <v>0</v>
      </c>
    </row>
    <row r="16" spans="1:7" ht="15" customHeight="1" x14ac:dyDescent="0.2">
      <c r="B16" s="2" t="s">
        <v>34</v>
      </c>
      <c r="C16" s="42"/>
      <c r="E16" s="42"/>
      <c r="G16" s="42">
        <f t="shared" ref="G16:G22" si="0">C16+E16</f>
        <v>0</v>
      </c>
    </row>
    <row r="17" spans="1:7" ht="15" customHeight="1" x14ac:dyDescent="0.2">
      <c r="B17" s="2" t="s">
        <v>35</v>
      </c>
      <c r="C17" s="42"/>
      <c r="E17" s="42"/>
      <c r="G17" s="42">
        <f t="shared" si="0"/>
        <v>0</v>
      </c>
    </row>
    <row r="18" spans="1:7" ht="15" customHeight="1" x14ac:dyDescent="0.2">
      <c r="B18" s="2" t="s">
        <v>36</v>
      </c>
      <c r="C18" s="42"/>
      <c r="E18" s="42"/>
      <c r="G18" s="42">
        <f t="shared" si="0"/>
        <v>0</v>
      </c>
    </row>
    <row r="19" spans="1:7" ht="15" customHeight="1" x14ac:dyDescent="0.2">
      <c r="B19" s="2" t="s">
        <v>37</v>
      </c>
      <c r="C19" s="42"/>
      <c r="E19" s="42"/>
      <c r="G19" s="42">
        <f t="shared" si="0"/>
        <v>0</v>
      </c>
    </row>
    <row r="20" spans="1:7" ht="15" customHeight="1" x14ac:dyDescent="0.2">
      <c r="B20" s="2" t="s">
        <v>38</v>
      </c>
      <c r="C20" s="42"/>
      <c r="E20" s="42"/>
      <c r="G20" s="42">
        <f t="shared" si="0"/>
        <v>0</v>
      </c>
    </row>
    <row r="21" spans="1:7" ht="15" customHeight="1" x14ac:dyDescent="0.2">
      <c r="B21" s="2" t="s">
        <v>39</v>
      </c>
      <c r="C21" s="42"/>
      <c r="E21" s="42"/>
      <c r="G21" s="42">
        <f t="shared" si="0"/>
        <v>0</v>
      </c>
    </row>
    <row r="22" spans="1:7" ht="15" customHeight="1" x14ac:dyDescent="0.2">
      <c r="B22" s="7" t="s">
        <v>40</v>
      </c>
      <c r="C22" s="43">
        <f>SUM(C15:C21)</f>
        <v>0</v>
      </c>
      <c r="E22" s="43">
        <f>SUM(E15:E21)</f>
        <v>0</v>
      </c>
      <c r="G22" s="47">
        <f t="shared" si="0"/>
        <v>0</v>
      </c>
    </row>
    <row r="23" spans="1:7" x14ac:dyDescent="0.2">
      <c r="A23" s="6" t="s">
        <v>41</v>
      </c>
    </row>
    <row r="24" spans="1:7" ht="15" customHeight="1" x14ac:dyDescent="0.2">
      <c r="B24" s="2" t="s">
        <v>42</v>
      </c>
      <c r="C24" s="42"/>
      <c r="E24" s="42"/>
      <c r="G24" s="42">
        <f>C24+E24</f>
        <v>0</v>
      </c>
    </row>
    <row r="25" spans="1:7" ht="15" customHeight="1" x14ac:dyDescent="0.2">
      <c r="B25" s="2" t="s">
        <v>43</v>
      </c>
      <c r="C25" s="42"/>
      <c r="E25" s="42"/>
      <c r="G25" s="42">
        <f t="shared" ref="G25:G32" si="1">C25+E25</f>
        <v>0</v>
      </c>
    </row>
    <row r="26" spans="1:7" ht="15" customHeight="1" x14ac:dyDescent="0.2">
      <c r="B26" s="2" t="s">
        <v>44</v>
      </c>
      <c r="C26" s="42"/>
      <c r="E26" s="42"/>
      <c r="G26" s="42">
        <f t="shared" si="1"/>
        <v>0</v>
      </c>
    </row>
    <row r="27" spans="1:7" ht="15" customHeight="1" x14ac:dyDescent="0.2">
      <c r="B27" s="2" t="s">
        <v>45</v>
      </c>
      <c r="C27" s="42"/>
      <c r="E27" s="42"/>
      <c r="G27" s="42">
        <f t="shared" si="1"/>
        <v>0</v>
      </c>
    </row>
    <row r="28" spans="1:7" ht="15" customHeight="1" x14ac:dyDescent="0.2">
      <c r="B28" s="2" t="s">
        <v>46</v>
      </c>
      <c r="C28" s="42"/>
      <c r="E28" s="42"/>
      <c r="G28" s="42">
        <f t="shared" si="1"/>
        <v>0</v>
      </c>
    </row>
    <row r="29" spans="1:7" ht="15" customHeight="1" x14ac:dyDescent="0.2">
      <c r="B29" s="2" t="s">
        <v>47</v>
      </c>
      <c r="C29" s="42"/>
      <c r="E29" s="42"/>
      <c r="G29" s="42">
        <f t="shared" si="1"/>
        <v>0</v>
      </c>
    </row>
    <row r="30" spans="1:7" ht="15" customHeight="1" x14ac:dyDescent="0.2">
      <c r="B30" s="2" t="s">
        <v>48</v>
      </c>
      <c r="C30" s="45" t="s">
        <v>49</v>
      </c>
      <c r="E30" s="42"/>
      <c r="G30" s="42">
        <f>E30</f>
        <v>0</v>
      </c>
    </row>
    <row r="31" spans="1:7" ht="15" customHeight="1" x14ac:dyDescent="0.2">
      <c r="B31" s="2" t="s">
        <v>39</v>
      </c>
      <c r="C31" s="42"/>
      <c r="E31" s="42"/>
      <c r="G31" s="42">
        <f t="shared" si="1"/>
        <v>0</v>
      </c>
    </row>
    <row r="32" spans="1:7" ht="15" customHeight="1" x14ac:dyDescent="0.2">
      <c r="B32" s="7" t="s">
        <v>40</v>
      </c>
      <c r="C32" s="43">
        <f>SUM(C24:C31)</f>
        <v>0</v>
      </c>
      <c r="E32" s="43">
        <f>SUM(E24:E31)</f>
        <v>0</v>
      </c>
      <c r="G32" s="47">
        <f t="shared" si="1"/>
        <v>0</v>
      </c>
    </row>
    <row r="33" spans="1:7" x14ac:dyDescent="0.2">
      <c r="A33" s="6" t="s">
        <v>50</v>
      </c>
      <c r="C33" s="44"/>
      <c r="E33" s="44"/>
      <c r="G33" s="44"/>
    </row>
    <row r="34" spans="1:7" ht="15" customHeight="1" x14ac:dyDescent="0.2">
      <c r="B34" s="2" t="s">
        <v>51</v>
      </c>
      <c r="C34" s="42"/>
      <c r="E34" s="42"/>
      <c r="G34" s="42">
        <f>C34+E34</f>
        <v>0</v>
      </c>
    </row>
    <row r="35" spans="1:7" ht="15" customHeight="1" x14ac:dyDescent="0.2">
      <c r="B35" s="2" t="s">
        <v>52</v>
      </c>
      <c r="C35" s="42"/>
      <c r="E35" s="42"/>
      <c r="G35" s="42">
        <f t="shared" ref="G35:G40" si="2">C35+E35</f>
        <v>0</v>
      </c>
    </row>
    <row r="36" spans="1:7" ht="15" customHeight="1" x14ac:dyDescent="0.2">
      <c r="B36" s="2" t="s">
        <v>53</v>
      </c>
      <c r="C36" s="42"/>
      <c r="E36" s="42"/>
      <c r="G36" s="42">
        <f t="shared" si="2"/>
        <v>0</v>
      </c>
    </row>
    <row r="37" spans="1:7" ht="15" customHeight="1" x14ac:dyDescent="0.2">
      <c r="B37" s="2" t="s">
        <v>54</v>
      </c>
      <c r="C37" s="42"/>
      <c r="E37" s="42"/>
      <c r="G37" s="42">
        <f t="shared" si="2"/>
        <v>0</v>
      </c>
    </row>
    <row r="38" spans="1:7" ht="15" customHeight="1" x14ac:dyDescent="0.2">
      <c r="B38" s="2" t="s">
        <v>55</v>
      </c>
      <c r="C38" s="42"/>
      <c r="E38" s="42"/>
      <c r="G38" s="42">
        <f t="shared" si="2"/>
        <v>0</v>
      </c>
    </row>
    <row r="39" spans="1:7" ht="15" customHeight="1" x14ac:dyDescent="0.2">
      <c r="B39" s="2" t="s">
        <v>39</v>
      </c>
      <c r="C39" s="42"/>
      <c r="E39" s="42"/>
      <c r="G39" s="42">
        <f t="shared" si="2"/>
        <v>0</v>
      </c>
    </row>
    <row r="40" spans="1:7" ht="15" customHeight="1" x14ac:dyDescent="0.2">
      <c r="B40" s="7" t="s">
        <v>40</v>
      </c>
      <c r="C40" s="43">
        <f>SUM(C34:C39)</f>
        <v>0</v>
      </c>
      <c r="E40" s="43">
        <f>SUM(E34:E39)</f>
        <v>0</v>
      </c>
      <c r="G40" s="47">
        <f t="shared" si="2"/>
        <v>0</v>
      </c>
    </row>
    <row r="42" spans="1:7" x14ac:dyDescent="0.2">
      <c r="A42" s="1" t="s">
        <v>56</v>
      </c>
      <c r="C42" s="42"/>
      <c r="E42" s="42"/>
      <c r="G42" s="42"/>
    </row>
    <row r="43" spans="1:7" x14ac:dyDescent="0.2">
      <c r="A43" s="1"/>
      <c r="C43" s="44"/>
      <c r="E43" s="44"/>
      <c r="G43" s="44"/>
    </row>
    <row r="44" spans="1:7" x14ac:dyDescent="0.2">
      <c r="A44" s="6" t="s">
        <v>57</v>
      </c>
      <c r="C44" s="44"/>
      <c r="E44" s="44"/>
      <c r="G44" s="44"/>
    </row>
    <row r="45" spans="1:7" x14ac:dyDescent="0.2">
      <c r="B45" s="2" t="s">
        <v>58</v>
      </c>
      <c r="C45" s="45" t="s">
        <v>49</v>
      </c>
      <c r="E45" s="42"/>
      <c r="G45" s="42">
        <f>E45</f>
        <v>0</v>
      </c>
    </row>
    <row r="46" spans="1:7" x14ac:dyDescent="0.2">
      <c r="B46" s="2" t="s">
        <v>58</v>
      </c>
      <c r="C46" s="45" t="s">
        <v>49</v>
      </c>
      <c r="E46" s="42"/>
      <c r="G46" s="42">
        <f>E46</f>
        <v>0</v>
      </c>
    </row>
    <row r="47" spans="1:7" x14ac:dyDescent="0.2">
      <c r="B47" s="2" t="s">
        <v>58</v>
      </c>
      <c r="C47" s="45" t="s">
        <v>49</v>
      </c>
      <c r="E47" s="42"/>
      <c r="G47" s="42">
        <f>E47</f>
        <v>0</v>
      </c>
    </row>
    <row r="48" spans="1:7" x14ac:dyDescent="0.2">
      <c r="B48" s="7" t="s">
        <v>40</v>
      </c>
      <c r="C48" s="46" t="s">
        <v>49</v>
      </c>
      <c r="E48" s="43">
        <f>SUM(E45:E47)</f>
        <v>0</v>
      </c>
      <c r="G48" s="47">
        <f>E48</f>
        <v>0</v>
      </c>
    </row>
    <row r="49" spans="1:7" x14ac:dyDescent="0.2">
      <c r="A49" s="1"/>
      <c r="C49" s="44"/>
      <c r="E49" s="44"/>
      <c r="G49" s="44"/>
    </row>
    <row r="50" spans="1:7" x14ac:dyDescent="0.2">
      <c r="A50" s="1" t="s">
        <v>59</v>
      </c>
      <c r="C50" s="48">
        <f>C22+C32+C40</f>
        <v>0</v>
      </c>
      <c r="E50" s="48">
        <f>E22+E32+E40+E48</f>
        <v>0</v>
      </c>
      <c r="G50" s="48">
        <f>C50+E50</f>
        <v>0</v>
      </c>
    </row>
  </sheetData>
  <mergeCells count="7">
    <mergeCell ref="A2:G2"/>
    <mergeCell ref="A4:G4"/>
    <mergeCell ref="A5:G5"/>
    <mergeCell ref="A8:G8"/>
    <mergeCell ref="A3:G3"/>
    <mergeCell ref="A6:G6"/>
    <mergeCell ref="A7:G7"/>
  </mergeCells>
  <phoneticPr fontId="6" type="noConversion"/>
  <printOptions gridLinesSet="0"/>
  <pageMargins left="0.5" right="0.5" top="0.74750000000000005" bottom="0.68395833333333333" header="0.5" footer="0.5"/>
  <pageSetup scale="65" orientation="portrait" horizontalDpi="4294967292" verticalDpi="4294967292" r:id="rId1"/>
  <headerFooter alignWithMargins="0">
    <oddHeader>&amp;C&amp;12 &amp;"Times New Roman,Bold"Project Budget - Amendment XX</oddHeader>
    <oddFooter>&amp;R&amp;"Times New Roman,Regular"&amp;9 2022 Child Care Facilities RFP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showGridLines="0" zoomScaleNormal="130" workbookViewId="0">
      <selection activeCell="B2" sqref="B2"/>
    </sheetView>
  </sheetViews>
  <sheetFormatPr defaultColWidth="9.140625" defaultRowHeight="12.75" x14ac:dyDescent="0.2"/>
  <cols>
    <col min="1" max="1" width="12" style="9" customWidth="1"/>
    <col min="2" max="2" width="23.7109375" style="9" customWidth="1"/>
    <col min="3" max="3" width="17" style="9" customWidth="1"/>
    <col min="4" max="4" width="15.7109375" style="9" customWidth="1"/>
    <col min="5" max="5" width="15.140625" style="9" customWidth="1"/>
    <col min="6" max="6" width="36.140625" style="9" customWidth="1"/>
    <col min="7" max="16384" width="9.140625" style="9"/>
  </cols>
  <sheetData>
    <row r="1" spans="1:6" ht="63.75" customHeight="1" x14ac:dyDescent="0.2"/>
    <row r="2" spans="1:6" ht="20.100000000000001" customHeight="1" x14ac:dyDescent="0.2">
      <c r="A2" s="10" t="s">
        <v>25</v>
      </c>
      <c r="B2" s="11"/>
      <c r="C2" s="12" t="s">
        <v>60</v>
      </c>
    </row>
    <row r="3" spans="1:6" ht="20.100000000000001" customHeight="1" x14ac:dyDescent="0.2">
      <c r="A3" s="10" t="s">
        <v>26</v>
      </c>
      <c r="B3" s="11"/>
      <c r="C3" s="9">
        <v>1</v>
      </c>
      <c r="D3" s="9" t="s">
        <v>61</v>
      </c>
    </row>
    <row r="4" spans="1:6" x14ac:dyDescent="0.2">
      <c r="A4" s="10"/>
      <c r="C4" s="9">
        <v>2</v>
      </c>
      <c r="D4" s="9" t="s">
        <v>62</v>
      </c>
    </row>
    <row r="5" spans="1:6" x14ac:dyDescent="0.2">
      <c r="C5" s="9">
        <v>3</v>
      </c>
      <c r="D5" s="9" t="s">
        <v>63</v>
      </c>
    </row>
    <row r="6" spans="1:6" x14ac:dyDescent="0.2">
      <c r="C6" s="13"/>
      <c r="D6" s="13"/>
      <c r="E6" s="13"/>
      <c r="F6" s="13"/>
    </row>
    <row r="7" spans="1:6" ht="25.5" customHeight="1" x14ac:dyDescent="0.2">
      <c r="A7" s="16" t="s">
        <v>64</v>
      </c>
      <c r="C7" s="14" t="s">
        <v>65</v>
      </c>
      <c r="D7" s="14" t="s">
        <v>66</v>
      </c>
      <c r="E7" s="14" t="s">
        <v>67</v>
      </c>
      <c r="F7" s="15" t="s">
        <v>68</v>
      </c>
    </row>
    <row r="8" spans="1:6" x14ac:dyDescent="0.2">
      <c r="A8" s="22" t="s">
        <v>69</v>
      </c>
      <c r="C8" s="17"/>
      <c r="D8" s="18" t="s">
        <v>70</v>
      </c>
      <c r="E8" s="19"/>
      <c r="F8" s="20"/>
    </row>
    <row r="9" spans="1:6" x14ac:dyDescent="0.2">
      <c r="A9" s="9" t="s">
        <v>71</v>
      </c>
      <c r="C9" s="21"/>
      <c r="D9" s="21"/>
      <c r="E9" s="21"/>
      <c r="F9" s="21"/>
    </row>
    <row r="10" spans="1:6" x14ac:dyDescent="0.2">
      <c r="A10" s="9" t="s">
        <v>71</v>
      </c>
      <c r="C10" s="17"/>
      <c r="D10" s="17"/>
      <c r="E10" s="17"/>
      <c r="F10" s="17"/>
    </row>
    <row r="11" spans="1:6" ht="15" customHeight="1" x14ac:dyDescent="0.2">
      <c r="A11" s="9" t="s">
        <v>71</v>
      </c>
      <c r="C11" s="17"/>
      <c r="D11" s="17"/>
      <c r="E11" s="17"/>
      <c r="F11" s="17"/>
    </row>
    <row r="12" spans="1:6" x14ac:dyDescent="0.2">
      <c r="A12" s="9" t="s">
        <v>71</v>
      </c>
      <c r="C12" s="17"/>
      <c r="D12" s="17"/>
      <c r="E12" s="17"/>
      <c r="F12" s="17"/>
    </row>
    <row r="13" spans="1:6" x14ac:dyDescent="0.2">
      <c r="A13" s="9" t="s">
        <v>71</v>
      </c>
      <c r="B13" s="22"/>
      <c r="C13" s="17"/>
      <c r="D13" s="17"/>
      <c r="E13" s="17"/>
      <c r="F13" s="17"/>
    </row>
    <row r="14" spans="1:6" ht="15" customHeight="1" x14ac:dyDescent="0.2">
      <c r="A14" s="9" t="s">
        <v>71</v>
      </c>
      <c r="C14" s="17"/>
      <c r="D14" s="17"/>
      <c r="E14" s="17"/>
      <c r="F14" s="17"/>
    </row>
    <row r="15" spans="1:6" ht="15" customHeight="1" x14ac:dyDescent="0.2">
      <c r="A15" s="9" t="s">
        <v>71</v>
      </c>
      <c r="C15" s="17"/>
      <c r="D15" s="17"/>
      <c r="E15" s="17"/>
      <c r="F15" s="17"/>
    </row>
    <row r="16" spans="1:6" x14ac:dyDescent="0.2">
      <c r="A16" s="10" t="s">
        <v>72</v>
      </c>
      <c r="C16" s="49">
        <f>SUM(C8:C15)</f>
        <v>0</v>
      </c>
      <c r="D16" s="17"/>
      <c r="E16" s="17"/>
      <c r="F16" s="17"/>
    </row>
    <row r="19" spans="1:1" x14ac:dyDescent="0.2">
      <c r="A19" s="9" t="s">
        <v>73</v>
      </c>
    </row>
    <row r="20" spans="1:1" x14ac:dyDescent="0.2">
      <c r="A20" s="9" t="s">
        <v>74</v>
      </c>
    </row>
  </sheetData>
  <printOptions horizontalCentered="1" gridLinesSet="0"/>
  <pageMargins left="0.25" right="0.25" top="1" bottom="1" header="0.5" footer="0.5"/>
  <pageSetup orientation="landscape" horizontalDpi="1200" verticalDpi="1200" r:id="rId1"/>
  <headerFooter alignWithMargins="0">
    <oddHeader>&amp;C&amp;"Times New Roman,Bold"&amp;12Additional Funding - Attachment 3</oddHeader>
    <oddFooter>&amp;R2022 Child Care Facilities RFP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5BE6F7B560384D8909CEEAB201CDE9" ma:contentTypeVersion="4" ma:contentTypeDescription="Create a new document." ma:contentTypeScope="" ma:versionID="2d9294f593cbf6ff9864c39e9b423c05">
  <xsd:schema xmlns:xsd="http://www.w3.org/2001/XMLSchema" xmlns:xs="http://www.w3.org/2001/XMLSchema" xmlns:p="http://schemas.microsoft.com/office/2006/metadata/properties" xmlns:ns2="0c892898-c6ab-4b0a-8fc1-b6ba1965be3a" xmlns:ns3="38adc49c-9c82-4f93-ac41-3957854e47ac" targetNamespace="http://schemas.microsoft.com/office/2006/metadata/properties" ma:root="true" ma:fieldsID="52c23c365ece46dd316b7f3e2036f98b" ns2:_="" ns3:_="">
    <xsd:import namespace="0c892898-c6ab-4b0a-8fc1-b6ba1965be3a"/>
    <xsd:import namespace="38adc49c-9c82-4f93-ac41-3957854e47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92898-c6ab-4b0a-8fc1-b6ba1965be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adc49c-9c82-4f93-ac41-3957854e47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677E4-90DD-489E-B508-89DC2C47CE92}">
  <ds:schemaRefs>
    <ds:schemaRef ds:uri="http://schemas.microsoft.com/sharepoint/v3/contenttype/forms"/>
  </ds:schemaRefs>
</ds:datastoreItem>
</file>

<file path=customXml/itemProps2.xml><?xml version="1.0" encoding="utf-8"?>
<ds:datastoreItem xmlns:ds="http://schemas.openxmlformats.org/officeDocument/2006/customXml" ds:itemID="{299BE36C-C8EA-4E5E-87FC-7DF62241D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92898-c6ab-4b0a-8fc1-b6ba1965be3a"/>
    <ds:schemaRef ds:uri="38adc49c-9c82-4f93-ac41-3957854e4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Attachment 1 - Project Schedule</vt:lpstr>
      <vt:lpstr>Attachment 2 - Project Budget</vt:lpstr>
      <vt:lpstr>Attachment 3 - Funding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Thomson, Natalie</dc:creator>
  <cp:keywords/>
  <dc:description/>
  <cp:lastModifiedBy>Taylor-Judd, Michael</cp:lastModifiedBy>
  <cp:revision/>
  <dcterms:created xsi:type="dcterms:W3CDTF">1998-03-03T22:51:07Z</dcterms:created>
  <dcterms:modified xsi:type="dcterms:W3CDTF">2022-07-15T16:43:28Z</dcterms:modified>
  <cp:category/>
  <cp:contentStatus/>
</cp:coreProperties>
</file>